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2\Mājaslapai\"/>
    </mc:Choice>
  </mc:AlternateContent>
  <xr:revisionPtr revIDLastSave="0" documentId="13_ncr:1_{A1CAB4F5-C388-4D61-83C4-0A90F8C7FC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SAVA_2025!$A$6:$G$38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D6" i="5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 l="1"/>
  <c r="G6" i="5" l="1"/>
</calcChain>
</file>

<file path=xl/sharedStrings.xml><?xml version="1.0" encoding="utf-8"?>
<sst xmlns="http://schemas.openxmlformats.org/spreadsheetml/2006/main" count="81" uniqueCount="47">
  <si>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</si>
  <si>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</si>
  <si>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</si>
  <si>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</si>
  <si>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</si>
  <si>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</si>
  <si>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</si>
  <si>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</si>
  <si>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</si>
  <si>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</si>
  <si>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</si>
  <si>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</si>
  <si>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</si>
  <si>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</si>
  <si>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</si>
  <si>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</si>
  <si>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KLĪNIKA, Sabiedrība ar ierobežotu atbildību</t>
  </si>
  <si>
    <t>Asklepius-ārsta prakse, IK</t>
  </si>
  <si>
    <t>Vrubļevska Tamāra - ārsta prakse otolaringoloģijā</t>
  </si>
  <si>
    <t>Ligitas Igaunes ārsta prakse neiroloģijā, SIA</t>
  </si>
  <si>
    <t>Junora, SIA</t>
  </si>
  <si>
    <t>Freiberga Selga  - ārsta dermatologa, venerologa un kosmetologa prakse</t>
  </si>
  <si>
    <t>Bičevska Iveta - ārsta prakse ginekoloģijā, dzemdniecība</t>
  </si>
  <si>
    <t>Kaļenčuka Svetlana - ārsta prakse neiroloģijā</t>
  </si>
  <si>
    <t>Grestes klīnika, Sabiedrība ar ierobežotu atbildību</t>
  </si>
  <si>
    <t>Jēkabpils reģionālā slimnīca, Sabiedrība ar ierobežotu atbildību</t>
  </si>
  <si>
    <t>Aizkraukles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</si>
  <si>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</si>
  <si>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</si>
  <si>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</si>
  <si>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</si>
  <si>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</si>
  <si>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</si>
  <si>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</si>
  <si>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</si>
  <si>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</si>
  <si>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</si>
  <si>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LIJAS MORAS ĀRSTA PRAKSE, SIA</t>
  </si>
  <si>
    <t>Daces Teterovskas ārsta prakse endokrinoloģijā, Sabiedrība ar ierobežotu atbildību</t>
  </si>
  <si>
    <t>Zemgale</t>
  </si>
  <si>
    <t>2025. gada janvāris - februāris</t>
  </si>
  <si>
    <t>Finanšu līdzekļu izlietojums 2025.gada janvāris - februāris, EUR</t>
  </si>
  <si>
    <t>Finanšu apjoms uz periodu janvāris - februāris, EUR</t>
  </si>
  <si>
    <t>Izpildes janvāris - februāris, % *</t>
  </si>
  <si>
    <t>Lornete, Sabiedrība ar ierobežotu atbildību</t>
  </si>
  <si>
    <t>Lejiņa Ligita - ārsta prakse oftalmoloģijā</t>
  </si>
  <si>
    <t>Melkerte Iveta - ārsta prakse otorinolaringoloģijā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</si>
</sst>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12" sqref="H12"/>
    </sheetView>
  </sheetViews>
  <sheetFormatPr defaultRowHeight="14.5" x14ac:dyDescent="0.35"/>
  <cols>
    <col min="1" max="1" width="14.54296875" customWidth="1"/>
    <col min="2" max="2" width="21.54296875" style="12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4" t="s">
        <v>0</v>
      </c>
      <c r="B1" s="14"/>
      <c r="C1" s="14"/>
      <c r="D1" s="14"/>
      <c r="E1" s="14"/>
      <c r="F1" s="14"/>
      <c r="G1" s="14"/>
    </row>
    <row r="2" spans="1:7" ht="29.25" customHeight="1" x14ac:dyDescent="0.35">
      <c r="A2" s="14"/>
      <c r="B2" s="14"/>
      <c r="C2" s="14"/>
      <c r="D2" s="14"/>
      <c r="E2" s="14"/>
      <c r="F2" s="14"/>
      <c r="G2" s="14"/>
    </row>
    <row r="3" spans="1:7" ht="15.5" x14ac:dyDescent="0.35">
      <c r="A3" s="15" t="s">
        <v>40</v>
      </c>
      <c r="B3" s="15"/>
      <c r="C3" s="15"/>
      <c r="D3" s="15"/>
      <c r="E3" s="15"/>
      <c r="F3" s="15"/>
      <c r="G3" s="15"/>
    </row>
    <row r="4" spans="1:7" ht="15.5" x14ac:dyDescent="0.35">
      <c r="A4" s="2" t="s">
        <v>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41</v>
      </c>
      <c r="E5" s="3" t="s">
        <v>5</v>
      </c>
      <c r="F5" s="3" t="s">
        <v>42</v>
      </c>
      <c r="G5" s="3" t="s">
        <v>43</v>
      </c>
    </row>
    <row r="6" spans="1:7" ht="15.75" customHeight="1" x14ac:dyDescent="0.35">
      <c r="A6" s="3"/>
      <c r="B6" s="11"/>
      <c r="C6" s="3" t="s">
        <v>1</v>
      </c>
      <c r="D6" s="7">
        <f>SUM(D7:D41)</f>
        <v>143180.26000000004</v>
      </c>
      <c r="E6" s="7">
        <f>SUM(E7:E41)</f>
        <v>1193980</v>
      </c>
      <c r="F6" s="7">
        <f>E6/12*2</f>
        <v>198996.66666666666</v>
      </c>
      <c r="G6" s="4">
        <f>D6/F6</f>
        <v>0.71951084607782401</v>
      </c>
    </row>
    <row r="7" spans="1:7" x14ac:dyDescent="0.35">
      <c r="A7" s="10" t="s">
        <v>39</v>
      </c>
      <c r="B7" s="6">
        <v>90000019</v>
      </c>
      <c r="C7" s="10" t="s">
        <v>7</v>
      </c>
      <c r="D7" s="9">
        <v>7039.3899999999994</v>
      </c>
      <c r="E7" s="8">
        <v>45276</v>
      </c>
      <c r="F7" s="8">
        <f t="shared" ref="F7:F41" si="0">E7/12*2</f>
        <v>7546</v>
      </c>
      <c r="G7" s="5">
        <f t="shared" ref="G7:G41" si="1">D7/F7</f>
        <v>0.93286376888417699</v>
      </c>
    </row>
    <row r="8" spans="1:7" x14ac:dyDescent="0.35">
      <c r="A8" s="10" t="s">
        <v>39</v>
      </c>
      <c r="B8" s="6">
        <v>90000026</v>
      </c>
      <c r="C8" s="10" t="s">
        <v>8</v>
      </c>
      <c r="D8" s="9">
        <v>7767.1499999999987</v>
      </c>
      <c r="E8" s="8">
        <v>49668</v>
      </c>
      <c r="F8" s="8">
        <f t="shared" si="0"/>
        <v>8278</v>
      </c>
      <c r="G8" s="5">
        <f t="shared" si="1"/>
        <v>0.93828823387291604</v>
      </c>
    </row>
    <row r="9" spans="1:7" x14ac:dyDescent="0.35">
      <c r="A9" s="10" t="s">
        <v>39</v>
      </c>
      <c r="B9" s="6">
        <v>90000041</v>
      </c>
      <c r="C9" s="10" t="s">
        <v>9</v>
      </c>
      <c r="D9" s="9">
        <v>11235.380000000001</v>
      </c>
      <c r="E9" s="8">
        <v>60837</v>
      </c>
      <c r="F9" s="8">
        <f t="shared" si="0"/>
        <v>10139.5</v>
      </c>
      <c r="G9" s="5">
        <f t="shared" si="1"/>
        <v>1.1080802800927068</v>
      </c>
    </row>
    <row r="10" spans="1:7" x14ac:dyDescent="0.35">
      <c r="A10" s="10" t="s">
        <v>39</v>
      </c>
      <c r="B10" s="6">
        <v>90000062</v>
      </c>
      <c r="C10" s="10" t="s">
        <v>10</v>
      </c>
      <c r="D10" s="9">
        <v>5891.6</v>
      </c>
      <c r="E10" s="8">
        <v>24115</v>
      </c>
      <c r="F10" s="8">
        <f t="shared" si="0"/>
        <v>4019.1666666666665</v>
      </c>
      <c r="G10" s="5">
        <f t="shared" si="1"/>
        <v>1.4658760107816713</v>
      </c>
    </row>
    <row r="11" spans="1:7" x14ac:dyDescent="0.35">
      <c r="A11" s="10" t="s">
        <v>39</v>
      </c>
      <c r="B11" s="6">
        <v>90000074</v>
      </c>
      <c r="C11" s="10" t="s">
        <v>11</v>
      </c>
      <c r="D11" s="9">
        <v>325.39999999999998</v>
      </c>
      <c r="E11" s="8">
        <v>1096</v>
      </c>
      <c r="F11" s="8">
        <f t="shared" si="0"/>
        <v>182.66666666666666</v>
      </c>
      <c r="G11" s="5">
        <f t="shared" si="1"/>
        <v>1.7813868613138686</v>
      </c>
    </row>
    <row r="12" spans="1:7" x14ac:dyDescent="0.35">
      <c r="A12" s="10" t="s">
        <v>39</v>
      </c>
      <c r="B12" s="6">
        <v>90000115</v>
      </c>
      <c r="C12" s="10" t="s">
        <v>12</v>
      </c>
      <c r="D12" s="9">
        <v>905.70999999999992</v>
      </c>
      <c r="E12" s="8">
        <v>11034</v>
      </c>
      <c r="F12" s="8">
        <f t="shared" si="0"/>
        <v>1839</v>
      </c>
      <c r="G12" s="5">
        <f t="shared" si="1"/>
        <v>0.49250135943447521</v>
      </c>
    </row>
    <row r="13" spans="1:7" x14ac:dyDescent="0.35">
      <c r="A13" s="10" t="s">
        <v>39</v>
      </c>
      <c r="B13" s="6">
        <v>90012101</v>
      </c>
      <c r="C13" s="10" t="s">
        <v>13</v>
      </c>
      <c r="D13" s="9">
        <v>3841.99</v>
      </c>
      <c r="E13" s="8">
        <v>9032</v>
      </c>
      <c r="F13" s="8">
        <f t="shared" si="0"/>
        <v>1505.3333333333333</v>
      </c>
      <c r="G13" s="5">
        <f t="shared" si="1"/>
        <v>2.5522519929140834</v>
      </c>
    </row>
    <row r="14" spans="1:7" x14ac:dyDescent="0.35">
      <c r="A14" s="10" t="s">
        <v>39</v>
      </c>
      <c r="B14" s="6">
        <v>90020301</v>
      </c>
      <c r="C14" s="10" t="s">
        <v>14</v>
      </c>
      <c r="D14" s="9">
        <v>8806.5299999999988</v>
      </c>
      <c r="E14" s="8">
        <v>139111</v>
      </c>
      <c r="F14" s="8">
        <f t="shared" si="0"/>
        <v>23185.166666666668</v>
      </c>
      <c r="G14" s="5">
        <f t="shared" si="1"/>
        <v>0.37983466440468394</v>
      </c>
    </row>
    <row r="15" spans="1:7" x14ac:dyDescent="0.35">
      <c r="A15" s="10" t="s">
        <v>39</v>
      </c>
      <c r="B15" s="6">
        <v>90024001</v>
      </c>
      <c r="C15" s="10" t="s">
        <v>15</v>
      </c>
      <c r="D15" s="9">
        <v>275.22999999999996</v>
      </c>
      <c r="E15" s="8">
        <v>2140</v>
      </c>
      <c r="F15" s="8">
        <f t="shared" si="0"/>
        <v>356.66666666666669</v>
      </c>
      <c r="G15" s="5">
        <f t="shared" si="1"/>
        <v>0.77167289719626153</v>
      </c>
    </row>
    <row r="16" spans="1:7" x14ac:dyDescent="0.35">
      <c r="A16" s="10" t="s">
        <v>39</v>
      </c>
      <c r="B16" s="6">
        <v>90024101</v>
      </c>
      <c r="C16" s="10" t="s">
        <v>16</v>
      </c>
      <c r="D16" s="9">
        <v>24278.649999999998</v>
      </c>
      <c r="E16" s="8">
        <v>113400</v>
      </c>
      <c r="F16" s="8">
        <f t="shared" si="0"/>
        <v>18900</v>
      </c>
      <c r="G16" s="5">
        <f t="shared" si="1"/>
        <v>1.2845846560846559</v>
      </c>
    </row>
    <row r="17" spans="1:7" x14ac:dyDescent="0.35">
      <c r="A17" s="10" t="s">
        <v>39</v>
      </c>
      <c r="B17" s="6">
        <v>90077403</v>
      </c>
      <c r="C17" s="10" t="s">
        <v>17</v>
      </c>
      <c r="D17" s="13">
        <v>112.94</v>
      </c>
      <c r="E17" s="8">
        <v>2144</v>
      </c>
      <c r="F17" s="8">
        <f t="shared" si="0"/>
        <v>357.33333333333331</v>
      </c>
      <c r="G17" s="5">
        <f t="shared" si="1"/>
        <v>0.31606343283582089</v>
      </c>
    </row>
    <row r="18" spans="1:7" x14ac:dyDescent="0.35">
      <c r="A18" s="10" t="s">
        <v>39</v>
      </c>
      <c r="B18" s="6">
        <v>90077413</v>
      </c>
      <c r="C18" s="10" t="s">
        <v>18</v>
      </c>
      <c r="D18" s="13">
        <v>87.98</v>
      </c>
      <c r="E18" s="8">
        <v>4537</v>
      </c>
      <c r="F18" s="8">
        <f t="shared" si="0"/>
        <v>756.16666666666663</v>
      </c>
      <c r="G18" s="5">
        <f t="shared" si="1"/>
        <v>0.11635001102049813</v>
      </c>
    </row>
    <row r="19" spans="1:7" x14ac:dyDescent="0.35">
      <c r="A19" s="10" t="s">
        <v>39</v>
      </c>
      <c r="B19" s="6">
        <v>90077416</v>
      </c>
      <c r="C19" s="10" t="s">
        <v>19</v>
      </c>
      <c r="D19" s="13">
        <v>954.21</v>
      </c>
      <c r="E19" s="8">
        <v>3378</v>
      </c>
      <c r="F19" s="8">
        <f t="shared" si="0"/>
        <v>563</v>
      </c>
      <c r="G19" s="5">
        <f t="shared" si="1"/>
        <v>1.6948667850799291</v>
      </c>
    </row>
    <row r="20" spans="1:7" x14ac:dyDescent="0.35">
      <c r="A20" s="10" t="s">
        <v>39</v>
      </c>
      <c r="B20" s="6">
        <v>90077418</v>
      </c>
      <c r="C20" s="10" t="s">
        <v>20</v>
      </c>
      <c r="D20" s="13">
        <v>380.77</v>
      </c>
      <c r="E20" s="8">
        <v>3057</v>
      </c>
      <c r="F20" s="8">
        <f t="shared" si="0"/>
        <v>509.5</v>
      </c>
      <c r="G20" s="5">
        <f t="shared" si="1"/>
        <v>0.74734052993130518</v>
      </c>
    </row>
    <row r="21" spans="1:7" x14ac:dyDescent="0.35">
      <c r="A21" s="10" t="s">
        <v>39</v>
      </c>
      <c r="B21" s="6">
        <v>90077428</v>
      </c>
      <c r="C21" s="10" t="s">
        <v>21</v>
      </c>
      <c r="D21" s="13">
        <v>640.57000000000005</v>
      </c>
      <c r="E21" s="8">
        <v>16486</v>
      </c>
      <c r="F21" s="8">
        <f t="shared" si="0"/>
        <v>2747.6666666666665</v>
      </c>
      <c r="G21" s="5">
        <f t="shared" si="1"/>
        <v>0.23313235472522142</v>
      </c>
    </row>
    <row r="22" spans="1:7" x14ac:dyDescent="0.35">
      <c r="A22" s="10" t="s">
        <v>39</v>
      </c>
      <c r="B22" s="6">
        <v>90077433</v>
      </c>
      <c r="C22" s="10" t="s">
        <v>22</v>
      </c>
      <c r="D22" s="13">
        <v>780.58999999999992</v>
      </c>
      <c r="E22" s="8">
        <v>12070</v>
      </c>
      <c r="F22" s="8">
        <f t="shared" si="0"/>
        <v>2011.6666666666667</v>
      </c>
      <c r="G22" s="5">
        <f t="shared" si="1"/>
        <v>0.38803148301574147</v>
      </c>
    </row>
    <row r="23" spans="1:7" x14ac:dyDescent="0.35">
      <c r="A23" s="10" t="s">
        <v>39</v>
      </c>
      <c r="B23" s="6">
        <v>90077434</v>
      </c>
      <c r="C23" s="10" t="s">
        <v>23</v>
      </c>
      <c r="D23" s="13">
        <v>38.65</v>
      </c>
      <c r="E23" s="8">
        <v>6230</v>
      </c>
      <c r="F23" s="8">
        <f t="shared" si="0"/>
        <v>1038.3333333333333</v>
      </c>
      <c r="G23" s="5">
        <f t="shared" si="1"/>
        <v>3.7223113964686999E-2</v>
      </c>
    </row>
    <row r="24" spans="1:7" x14ac:dyDescent="0.35">
      <c r="A24" s="10" t="s">
        <v>39</v>
      </c>
      <c r="B24" s="6">
        <v>110000011</v>
      </c>
      <c r="C24" s="10" t="s">
        <v>44</v>
      </c>
      <c r="D24" s="13">
        <v>55.6</v>
      </c>
      <c r="E24" s="8">
        <v>360</v>
      </c>
      <c r="F24" s="8">
        <f t="shared" si="0"/>
        <v>60</v>
      </c>
      <c r="G24" s="5">
        <f t="shared" si="1"/>
        <v>0.92666666666666664</v>
      </c>
    </row>
    <row r="25" spans="1:7" x14ac:dyDescent="0.35">
      <c r="A25" s="10" t="s">
        <v>39</v>
      </c>
      <c r="B25" s="6">
        <v>110000034</v>
      </c>
      <c r="C25" s="10" t="s">
        <v>24</v>
      </c>
      <c r="D25" s="9">
        <v>516.33999999999992</v>
      </c>
      <c r="E25" s="8">
        <v>7235</v>
      </c>
      <c r="F25" s="8">
        <f t="shared" si="0"/>
        <v>1205.8333333333333</v>
      </c>
      <c r="G25" s="5">
        <f t="shared" si="1"/>
        <v>0.42820179682100895</v>
      </c>
    </row>
    <row r="26" spans="1:7" x14ac:dyDescent="0.35">
      <c r="A26" s="10" t="s">
        <v>39</v>
      </c>
      <c r="B26" s="6">
        <v>110000048</v>
      </c>
      <c r="C26" s="10" t="s">
        <v>25</v>
      </c>
      <c r="D26" s="9">
        <v>22186.779999999995</v>
      </c>
      <c r="E26" s="8">
        <v>191179</v>
      </c>
      <c r="F26" s="8">
        <f t="shared" si="0"/>
        <v>31863.166666666668</v>
      </c>
      <c r="G26" s="5">
        <f t="shared" si="1"/>
        <v>0.69631434414867721</v>
      </c>
    </row>
    <row r="27" spans="1:7" x14ac:dyDescent="0.35">
      <c r="A27" s="10" t="s">
        <v>39</v>
      </c>
      <c r="B27" s="6">
        <v>110000057</v>
      </c>
      <c r="C27" s="10" t="s">
        <v>45</v>
      </c>
      <c r="D27" s="9">
        <v>25.63</v>
      </c>
      <c r="E27" s="8">
        <v>300</v>
      </c>
      <c r="F27" s="8">
        <f t="shared" si="0"/>
        <v>50</v>
      </c>
      <c r="G27" s="5">
        <f t="shared" si="1"/>
        <v>0.51259999999999994</v>
      </c>
    </row>
    <row r="28" spans="1:7" x14ac:dyDescent="0.35">
      <c r="A28" s="10" t="s">
        <v>39</v>
      </c>
      <c r="B28" s="6">
        <v>320200001</v>
      </c>
      <c r="C28" s="10" t="s">
        <v>26</v>
      </c>
      <c r="D28" s="9">
        <v>6663.5800000000036</v>
      </c>
      <c r="E28" s="8">
        <v>78894</v>
      </c>
      <c r="F28" s="8">
        <f t="shared" si="0"/>
        <v>13149</v>
      </c>
      <c r="G28" s="5">
        <f t="shared" si="1"/>
        <v>0.50677465966993718</v>
      </c>
    </row>
    <row r="29" spans="1:7" x14ac:dyDescent="0.35">
      <c r="A29" s="10" t="s">
        <v>39</v>
      </c>
      <c r="B29" s="6">
        <v>400200003</v>
      </c>
      <c r="C29" s="10" t="s">
        <v>27</v>
      </c>
      <c r="D29" s="9">
        <v>399.6</v>
      </c>
      <c r="E29" s="8">
        <v>4489</v>
      </c>
      <c r="F29" s="8">
        <f t="shared" si="0"/>
        <v>748.16666666666663</v>
      </c>
      <c r="G29" s="5">
        <f t="shared" si="1"/>
        <v>0.53410559144575631</v>
      </c>
    </row>
    <row r="30" spans="1:7" x14ac:dyDescent="0.35">
      <c r="A30" s="10" t="s">
        <v>39</v>
      </c>
      <c r="B30" s="6">
        <v>400200007</v>
      </c>
      <c r="C30" s="10" t="s">
        <v>28</v>
      </c>
      <c r="D30" s="9">
        <v>172.14</v>
      </c>
      <c r="E30" s="8">
        <v>4416</v>
      </c>
      <c r="F30" s="8">
        <f t="shared" si="0"/>
        <v>736</v>
      </c>
      <c r="G30" s="5">
        <f t="shared" si="1"/>
        <v>0.23388586956521737</v>
      </c>
    </row>
    <row r="31" spans="1:7" x14ac:dyDescent="0.35">
      <c r="A31" s="10" t="s">
        <v>39</v>
      </c>
      <c r="B31" s="6">
        <v>400200024</v>
      </c>
      <c r="C31" s="10" t="s">
        <v>29</v>
      </c>
      <c r="D31" s="9">
        <v>7421.3200000000015</v>
      </c>
      <c r="E31" s="8">
        <v>94071</v>
      </c>
      <c r="F31" s="8">
        <f t="shared" si="0"/>
        <v>15678.5</v>
      </c>
      <c r="G31" s="5">
        <f t="shared" si="1"/>
        <v>0.47334375099658776</v>
      </c>
    </row>
    <row r="32" spans="1:7" x14ac:dyDescent="0.35">
      <c r="A32" s="10" t="s">
        <v>39</v>
      </c>
      <c r="B32" s="6">
        <v>460200027</v>
      </c>
      <c r="C32" s="10" t="s">
        <v>30</v>
      </c>
      <c r="D32" s="9">
        <v>580.7700000000001</v>
      </c>
      <c r="E32" s="8">
        <v>7250</v>
      </c>
      <c r="F32" s="8">
        <f t="shared" si="0"/>
        <v>1208.3333333333333</v>
      </c>
      <c r="G32" s="5">
        <f t="shared" si="1"/>
        <v>0.48063724137931046</v>
      </c>
    </row>
    <row r="33" spans="1:7" x14ac:dyDescent="0.35">
      <c r="A33" s="10" t="s">
        <v>39</v>
      </c>
      <c r="B33" s="6">
        <v>460200036</v>
      </c>
      <c r="C33" s="10" t="s">
        <v>31</v>
      </c>
      <c r="D33" s="9">
        <v>8055.7799999999988</v>
      </c>
      <c r="E33" s="8">
        <v>80215</v>
      </c>
      <c r="F33" s="8">
        <f t="shared" si="0"/>
        <v>13369.166666666666</v>
      </c>
      <c r="G33" s="5">
        <f t="shared" si="1"/>
        <v>0.60256410895717749</v>
      </c>
    </row>
    <row r="34" spans="1:7" x14ac:dyDescent="0.35">
      <c r="A34" s="10" t="s">
        <v>39</v>
      </c>
      <c r="B34" s="6">
        <v>460200042</v>
      </c>
      <c r="C34" s="10" t="s">
        <v>32</v>
      </c>
      <c r="D34" s="9">
        <v>30.63</v>
      </c>
      <c r="E34" s="8">
        <v>676</v>
      </c>
      <c r="F34" s="8">
        <f t="shared" si="0"/>
        <v>112.66666666666667</v>
      </c>
      <c r="G34" s="5">
        <f t="shared" si="1"/>
        <v>0.27186390532544374</v>
      </c>
    </row>
    <row r="35" spans="1:7" x14ac:dyDescent="0.35">
      <c r="A35" s="10" t="s">
        <v>39</v>
      </c>
      <c r="B35" s="6">
        <v>460200043</v>
      </c>
      <c r="C35" s="10" t="s">
        <v>33</v>
      </c>
      <c r="D35" s="9">
        <v>1257.0500000000002</v>
      </c>
      <c r="E35" s="8">
        <v>9948</v>
      </c>
      <c r="F35" s="8">
        <f t="shared" si="0"/>
        <v>1658</v>
      </c>
      <c r="G35" s="5">
        <f t="shared" si="1"/>
        <v>0.75817249698431854</v>
      </c>
    </row>
    <row r="36" spans="1:7" x14ac:dyDescent="0.35">
      <c r="A36" s="10" t="s">
        <v>39</v>
      </c>
      <c r="B36" s="6">
        <v>560800001</v>
      </c>
      <c r="C36" s="10" t="s">
        <v>34</v>
      </c>
      <c r="D36" s="9">
        <v>70.599999999999994</v>
      </c>
      <c r="E36" s="8">
        <v>300</v>
      </c>
      <c r="F36" s="8">
        <f t="shared" si="0"/>
        <v>50</v>
      </c>
      <c r="G36" s="5">
        <f t="shared" si="1"/>
        <v>1.4119999999999999</v>
      </c>
    </row>
    <row r="37" spans="1:7" x14ac:dyDescent="0.35">
      <c r="A37" s="10" t="s">
        <v>39</v>
      </c>
      <c r="B37" s="6">
        <v>740200008</v>
      </c>
      <c r="C37" s="10" t="s">
        <v>35</v>
      </c>
      <c r="D37" s="9">
        <v>11879.429999999993</v>
      </c>
      <c r="E37" s="8">
        <v>137615</v>
      </c>
      <c r="F37" s="8">
        <f t="shared" si="0"/>
        <v>22935.833333333332</v>
      </c>
      <c r="G37" s="5">
        <f t="shared" si="1"/>
        <v>0.51794193946880762</v>
      </c>
    </row>
    <row r="38" spans="1:7" x14ac:dyDescent="0.35">
      <c r="A38" s="10" t="s">
        <v>39</v>
      </c>
      <c r="B38" s="6">
        <v>740200012</v>
      </c>
      <c r="C38" s="10" t="s">
        <v>36</v>
      </c>
      <c r="D38" s="9">
        <v>192.18</v>
      </c>
      <c r="E38" s="8">
        <v>667</v>
      </c>
      <c r="F38" s="8">
        <f t="shared" si="0"/>
        <v>111.16666666666667</v>
      </c>
      <c r="G38" s="5">
        <f t="shared" si="1"/>
        <v>1.7287556221889055</v>
      </c>
    </row>
    <row r="39" spans="1:7" x14ac:dyDescent="0.35">
      <c r="A39" s="10" t="s">
        <v>39</v>
      </c>
      <c r="B39" s="6">
        <v>740200041</v>
      </c>
      <c r="C39" s="10" t="s">
        <v>37</v>
      </c>
      <c r="D39" s="9">
        <v>1332.0399999999997</v>
      </c>
      <c r="E39" s="8">
        <v>9957</v>
      </c>
      <c r="F39" s="8">
        <f t="shared" si="0"/>
        <v>1659.5</v>
      </c>
      <c r="G39" s="5">
        <f t="shared" si="1"/>
        <v>0.8026755046700812</v>
      </c>
    </row>
    <row r="40" spans="1:7" x14ac:dyDescent="0.35">
      <c r="A40" s="10" t="s">
        <v>39</v>
      </c>
      <c r="B40" s="6">
        <v>740200049</v>
      </c>
      <c r="C40" s="10" t="s">
        <v>38</v>
      </c>
      <c r="D40" s="9">
        <v>8958.7500000000018</v>
      </c>
      <c r="E40" s="8">
        <v>61941</v>
      </c>
      <c r="F40" s="8">
        <f t="shared" si="0"/>
        <v>10323.5</v>
      </c>
      <c r="G40" s="5">
        <f t="shared" si="1"/>
        <v>0.86780161766842656</v>
      </c>
    </row>
    <row r="41" spans="1:7" x14ac:dyDescent="0.35">
      <c r="A41" s="10" t="s">
        <v>39</v>
      </c>
      <c r="B41" s="6">
        <v>741400013</v>
      </c>
      <c r="C41" s="10" t="s">
        <v>46</v>
      </c>
      <c r="D41" s="9">
        <v>19.3</v>
      </c>
      <c r="E41" s="8">
        <v>856</v>
      </c>
      <c r="F41" s="8">
        <f t="shared" si="0"/>
        <v>142.66666666666666</v>
      </c>
      <c r="G41" s="5">
        <f t="shared" si="1"/>
        <v>0.13528037383177571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2025-03-26T09:10:32Z</dcterms:modified>
</cp:coreProperties>
</file>