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V:\05 MANIPULĀCIJU_SARAKSTA_IZMAIŅAS\Mājaslapai\2025\01042025\"/>
    </mc:Choice>
  </mc:AlternateContent>
  <xr:revisionPtr revIDLastSave="0" documentId="13_ncr:1_{C3024CAE-3CAA-4F79-A794-443EECE511C6}" xr6:coauthVersionLast="47" xr6:coauthVersionMax="47" xr10:uidLastSave="{00000000-0000-0000-0000-000000000000}"/>
  <bookViews>
    <workbookView xWindow="28680" yWindow="-120" windowWidth="29040" windowHeight="15720" xr2:uid="{8BEF6E7F-ECB0-4626-8A35-7CF25FB0535E}"/>
  </bookViews>
  <sheets>
    <sheet name="Izmaiņu reģistrs 01042025" sheetId="15" r:id="rId1"/>
    <sheet name="References LAB" sheetId="16" r:id="rId2"/>
    <sheet name="Tabulas" sheetId="11"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xlfn_SUMIFS">#N/A</definedName>
    <definedName name="_1_2_d_NMP_lim" localSheetId="2">#REF!</definedName>
    <definedName name="_1_2_d_NMP_lim">#REF!</definedName>
    <definedName name="_xlnm._FilterDatabase" localSheetId="0" hidden="1">'Izmaiņu reģistrs 01042025'!$A$1:$P$41</definedName>
    <definedName name="_xlnm._FilterDatabase" localSheetId="2" hidden="1">Tabulas!$G$1:$G$72</definedName>
    <definedName name="aa" localSheetId="2">#REF!</definedName>
    <definedName name="aa">#REF!</definedName>
    <definedName name="Administratīvās_izmaksas" localSheetId="2">[1]Setup!$D$12</definedName>
    <definedName name="Administratīvās_izmaksas">[2]Setup!$D$12</definedName>
    <definedName name="an">#REF!</definedName>
    <definedName name="_xlnm.Auto_Open" localSheetId="2">#REF!</definedName>
    <definedName name="_xlnm.Auto_Open">#REF!</definedName>
    <definedName name="Ārsts_1_minūtes_vērtība_darba_samaksai" localSheetId="2">[1]Setup!$D$7</definedName>
    <definedName name="Ārsts_1_minūtes_vērtība_darba_samaksai">[2]Setup!$D$7</definedName>
    <definedName name="b" localSheetId="2">#REF!</definedName>
    <definedName name="b">#REF!</definedName>
    <definedName name="BEx3ATHHUCGCIRND8KLAREDV3L40" localSheetId="2" hidden="1">[3]HEADER!#REF!</definedName>
    <definedName name="BEx3ATHHUCGCIRND8KLAREDV3L40" hidden="1">[4]HEADER!#REF!</definedName>
    <definedName name="BEx3QB2RILYEXIROLAFCWQMOJXMN" localSheetId="2" hidden="1">[3]HEADER!#REF!</definedName>
    <definedName name="BEx3QB2RILYEXIROLAFCWQMOJXMN" hidden="1">[4]HEADER!#REF!</definedName>
    <definedName name="BEx3RIJ9LXPXWNF4BFBFA4ILG6AY" localSheetId="2" hidden="1">[3]HEADER!#REF!</definedName>
    <definedName name="BEx3RIJ9LXPXWNF4BFBFA4ILG6AY" hidden="1">[4]HEADER!#REF!</definedName>
    <definedName name="BEx3T3XEKJ0I8634YNR6MPN3OBQL" localSheetId="2" hidden="1">[3]HEADER!#REF!</definedName>
    <definedName name="BEx3T3XEKJ0I8634YNR6MPN3OBQL" hidden="1">[4]HEADER!#REF!</definedName>
    <definedName name="BEx73MBHXPGN5MLC2IC6RCMRLO6D" localSheetId="2" hidden="1">[3]HEADER!#REF!</definedName>
    <definedName name="BEx73MBHXPGN5MLC2IC6RCMRLO6D" hidden="1">[4]HEADER!#REF!</definedName>
    <definedName name="BEx7KKYHXVDNTR0VZKUAIUQCSOP9" localSheetId="2" hidden="1">[3]HEADER!#REF!</definedName>
    <definedName name="BEx7KKYHXVDNTR0VZKUAIUQCSOP9" hidden="1">[4]HEADER!#REF!</definedName>
    <definedName name="BEx9EDPXWEPLE7S1KH5K8GGFZKC0" localSheetId="2" hidden="1">[3]HEADER!#REF!</definedName>
    <definedName name="BEx9EDPXWEPLE7S1KH5K8GGFZKC0" hidden="1">[4]HEADER!#REF!</definedName>
    <definedName name="BExBE9K6C6Q27ZVX3WOCP2J41BHY" localSheetId="2" hidden="1">[3]HEADER!#REF!</definedName>
    <definedName name="BExBE9K6C6Q27ZVX3WOCP2J41BHY" hidden="1">[4]HEADER!#REF!</definedName>
    <definedName name="BExCQGR4Z3D1E5XRGMT5VWBAFBXW" localSheetId="2" hidden="1">[3]ZQZBC_PLN__04_03_10!#REF!</definedName>
    <definedName name="BExCQGR4Z3D1E5XRGMT5VWBAFBXW" hidden="1">[4]ZQZBC_PLN__04_03_10!#REF!</definedName>
    <definedName name="BExMP7OQLL0R8VO1CGH6H677G4ZU" localSheetId="2" hidden="1">[3]HEADER!#REF!</definedName>
    <definedName name="BExMP7OQLL0R8VO1CGH6H677G4ZU" hidden="1">[4]HEADER!#REF!</definedName>
    <definedName name="BExO50CMJCMLOGHRH7OH9FMGVTSS" localSheetId="2" hidden="1">[3]HEADER!#REF!</definedName>
    <definedName name="BExO50CMJCMLOGHRH7OH9FMGVTSS" hidden="1">[4]HEADER!#REF!</definedName>
    <definedName name="BExOA3RQ9DFFMJC5QYZ23ZT9RUN8" localSheetId="2" hidden="1">[3]HEADER!#REF!</definedName>
    <definedName name="BExOA3RQ9DFFMJC5QYZ23ZT9RUN8" hidden="1">[4]HEADER!#REF!</definedName>
    <definedName name="BExS6S40JMF44ZTMXW3UE4WW9B54" localSheetId="2" hidden="1">[3]HEADER!#REF!</definedName>
    <definedName name="BExS6S40JMF44ZTMXW3UE4WW9B54" hidden="1">[4]HEADER!#REF!</definedName>
    <definedName name="BExU5I577AMALET6AIZ4P1LRV9CU" localSheetId="2" hidden="1">[3]ZQZBC_PLN__04_03_10!#REF!</definedName>
    <definedName name="BExU5I577AMALET6AIZ4P1LRV9CU" hidden="1">[4]ZQZBC_PLN__04_03_10!#REF!</definedName>
    <definedName name="BExU7EBQBMZVYUSS9YS0I4JESH9L" localSheetId="2" hidden="1">[3]HEADER!#REF!</definedName>
    <definedName name="BExU7EBQBMZVYUSS9YS0I4JESH9L" hidden="1">[4]HEADER!#REF!</definedName>
    <definedName name="BExUC9I2YXGSCVE8W0KZ56D3E9UX" localSheetId="2" hidden="1">[3]HEADER!#REF!</definedName>
    <definedName name="BExUC9I2YXGSCVE8W0KZ56D3E9UX" hidden="1">[4]HEADER!#REF!</definedName>
    <definedName name="BExZJQJI4H09EC94GXCLZDAB05VB" localSheetId="2" hidden="1">[3]HEADER!#REF!</definedName>
    <definedName name="BExZJQJI4H09EC94GXCLZDAB05VB" hidden="1">[4]HEADER!#REF!</definedName>
    <definedName name="bt" localSheetId="2">#REF!</definedName>
    <definedName name="bt">#REF!</definedName>
    <definedName name="BX" localSheetId="2">#REF!</definedName>
    <definedName name="BX">#REF!</definedName>
    <definedName name="CalendarYear" localSheetId="2">#REF!</definedName>
    <definedName name="CalendarYear">#REF!</definedName>
    <definedName name="ccc">#REF!</definedName>
    <definedName name="Covid_manipulācija_DropDown" localSheetId="2">[1]Setup!$O$4:$O$5</definedName>
    <definedName name="Covid_manipulācija_DropDown">[2]Setup!$O$4:$O$5</definedName>
    <definedName name="d" localSheetId="2">#REF!</definedName>
    <definedName name="d">#REF!</definedName>
    <definedName name="D_Evija3" localSheetId="2">#REF!</definedName>
    <definedName name="D_Evija3">#REF!</definedName>
    <definedName name="DaysAndWeeks" localSheetId="2">{0,1,2,3,4,5,6} + {0;1;2;3;4;5}*7</definedName>
    <definedName name="DaysAndWeeks">{0,1,2,3,4,5,6} + {0;1;2;3;4;5}*7</definedName>
    <definedName name="de">#REF!</definedName>
    <definedName name="dff">#NAME?</definedName>
    <definedName name="dgdfs">#REF!</definedName>
    <definedName name="dok.veidi">#REF!</definedName>
    <definedName name="Dokumenta_saņemšanas_veids">Tabulas!#REF!</definedName>
    <definedName name="Dokuments">#REF!</definedName>
    <definedName name="DRGNAMES" localSheetId="2">#REF!</definedName>
    <definedName name="DRGNAMES">#REF!</definedName>
    <definedName name="e" localSheetId="2">#REF!</definedName>
    <definedName name="e">#REF!</definedName>
    <definedName name="ee">#REF!</definedName>
    <definedName name="Eksperti">#REF!</definedName>
    <definedName name="Excel_BuiltIn__FilterDatabase_2" localSheetId="2">#REF!</definedName>
    <definedName name="Excel_BuiltIn__FilterDatabase_2">#REF!</definedName>
    <definedName name="Excel_BuiltIn__FilterDatabase_3" localSheetId="2">#REF!</definedName>
    <definedName name="Excel_BuiltIn__FilterDatabase_3">#REF!</definedName>
    <definedName name="Excel_BuiltIn_Print_Titles_2" localSheetId="2">#REF!</definedName>
    <definedName name="Excel_BuiltIn_Print_Titles_2">#REF!</definedName>
    <definedName name="Excel_BuiltIn_Print_Titles_3">#REF!</definedName>
    <definedName name="FF">{0,1,2,3,4,5,6} + {0;1;2;3;4;5}*7</definedName>
    <definedName name="gad_skaits" localSheetId="2">#REF!</definedName>
    <definedName name="gad_skaits">#REF!</definedName>
    <definedName name="gad_skaits_1" localSheetId="2">#REF!</definedName>
    <definedName name="gad_skaits_1">#REF!</definedName>
    <definedName name="gala" localSheetId="2">{0,1,2,3,4,5,6} + {0;1;2;3;4;5}*7</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 localSheetId="1">Iesniedzējs[Sadaļas]</definedName>
    <definedName name="Iesniedzeji">Iesniedzējs[Sadaļas]</definedName>
    <definedName name="izm.kods" localSheetId="2">#REF!</definedName>
    <definedName name="izm.kods">#REF!</definedName>
    <definedName name="izm.kods_1" localSheetId="2">[5]izm.posteni!$A$2:$A$216</definedName>
    <definedName name="izm.kods_1">[6]izm.posteni!$A$2:$A$216</definedName>
    <definedName name="izm.nos" localSheetId="2">#REF!</definedName>
    <definedName name="izm.nos">#REF!</definedName>
    <definedName name="izm.nos_1" localSheetId="2">[5]izm.posteni!$B$2:$B$216</definedName>
    <definedName name="izm.nos_1">[6]izm.posteni!$B$2:$B$216</definedName>
    <definedName name="Izmainas" localSheetId="1">Izm.registrs[Izmaiņu reģistrs]</definedName>
    <definedName name="Izmainas">Izm.registrs[Izmaiņu reģistrs]</definedName>
    <definedName name="jhg" localSheetId="2">#REF!</definedName>
    <definedName name="jhg">#REF!</definedName>
    <definedName name="kfy">#REF!</definedName>
    <definedName name="kgd">#REF!</definedName>
    <definedName name="kk" localSheetId="2">#REF!</definedName>
    <definedName name="kk">#REF!</definedName>
    <definedName name="l" localSheetId="2">#REF!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āsa_1_minūtes_vērtība_darba_samaksai" localSheetId="2">[1]Setup!$D$9</definedName>
    <definedName name="Māsa_1_minūtes_vērtība_darba_samaksai">[2]Setup!$D$9</definedName>
    <definedName name="med">{0,1,2,3,4,5,6} + {0;1;2;3;4;5}*7</definedName>
    <definedName name="MEDIK_1">#REF!</definedName>
    <definedName name="mmm" localSheetId="2" hidden="1">[3]ZQZBC_PLN__04_03_10!#REF!</definedName>
    <definedName name="mmm" hidden="1">[4]ZQZBC_PLN__04_03_10!#REF!</definedName>
    <definedName name="n" localSheetId="2">#REF!</definedName>
    <definedName name="n">#REF!</definedName>
    <definedName name="nex">#REF!</definedName>
    <definedName name="ope">#REF!</definedName>
    <definedName name="P_Dati_rikojums" localSheetId="2">#REF!</definedName>
    <definedName name="P_Dati_rikojums">#REF!</definedName>
    <definedName name="P3_67_lab">#REF!</definedName>
    <definedName name="Palīgpersonāls_1min_darba_samaksai" localSheetId="2">[1]Setup!$D$8</definedName>
    <definedName name="Palīgpersonāls_1min_darba_samaksai">[2]Setup!$D$8</definedName>
    <definedName name="Pārējo_pamatlīdzekļu_amortizācija" localSheetId="2">[1]Setup!$D$13</definedName>
    <definedName name="Pārējo_pamatlīdzekļu_amortizācija">[2]Setup!$D$13</definedName>
    <definedName name="Pieskaitāmās_un_netiešās_ražošanas_izmaksas" localSheetId="2">[1]Setup!$D$11</definedName>
    <definedName name="Pieskaitāmās_un_netiešās_ražošanas_izmaksas">[2]Setup!$D$11</definedName>
    <definedName name="piu">#REF!</definedName>
    <definedName name="pp" localSheetId="2">#REF!</definedName>
    <definedName name="pp">#REF!</definedName>
    <definedName name="Recover" localSheetId="2">[7]Macro1!$A$135</definedName>
    <definedName name="Recover">[8]Macro1!$A$80</definedName>
    <definedName name="Rikojums2222">[9]Macro1!$A$106</definedName>
    <definedName name="rr" localSheetId="2">#REF!</definedName>
    <definedName name="rr">#REF!</definedName>
    <definedName name="rt" localSheetId="2">#REF!</definedName>
    <definedName name="rt">#REF!</definedName>
    <definedName name="rty" localSheetId="2">#REF!</definedName>
    <definedName name="rty">#REF!</definedName>
    <definedName name="S5\">#REF!</definedName>
    <definedName name="Sadalas">#REF!</definedName>
    <definedName name="Sociālais_nodoklis" localSheetId="2">[1]Setup!$D$10</definedName>
    <definedName name="Sociālais_nodoklis">[2]Setup!$D$10</definedName>
    <definedName name="ss" localSheetId="2">#REF!</definedName>
    <definedName name="ss">#REF!</definedName>
    <definedName name="Statusi" localSheetId="1">Statuss[Zvaigznītes]</definedName>
    <definedName name="Statusi">Statuss[Zvaigznītes]</definedName>
    <definedName name="Str." localSheetId="2">#REF!</definedName>
    <definedName name="Str.">#REF!</definedName>
    <definedName name="Str.vien.nos." localSheetId="2">#REF!</definedName>
    <definedName name="Str.vien.nos.">#REF!</definedName>
    <definedName name="Struktura" localSheetId="2">#REF!</definedName>
    <definedName name="Struktura">#REF!</definedName>
    <definedName name="Struktūrvien.kodi2">#REF!</definedName>
    <definedName name="Struktūrvien.kodi2_1" localSheetId="2">[5]strukturkodi!$B$2:$B$232</definedName>
    <definedName name="Struktūrvien.kodi2_1">[6]strukturkodi!$B$2:$B$232</definedName>
    <definedName name="Struktūrvien.kods" localSheetId="2">#REF!</definedName>
    <definedName name="Struktūrvien.kods">#REF!</definedName>
    <definedName name="Struktūrvien.kods_1" localSheetId="2">[5]strukturkodi!$A$2:$A$232</definedName>
    <definedName name="Struktūrvien.kods_1">[6]strukturkodi!$A$2:$A$232</definedName>
    <definedName name="T13l6" localSheetId="2">[10]ATSKAITE_2v!#REF!</definedName>
    <definedName name="T13l6">[11]ATSKAITE_2v!#REF!</definedName>
    <definedName name="TableName">"Dummy"</definedName>
    <definedName name="Tarifs_28">#REF!</definedName>
    <definedName name="TWO_LINKS" localSheetId="2">'[12]8.1.'!$C$5</definedName>
    <definedName name="TWO_LINKS">#REF!</definedName>
    <definedName name="ty" localSheetId="2">#REF!</definedName>
    <definedName name="ty">#REF!</definedName>
    <definedName name="tyuj" localSheetId="2">#REF!</definedName>
    <definedName name="tyuj">#REF!</definedName>
    <definedName name="u" localSheetId="2">#REF!</definedName>
    <definedName name="u">#REF!</definedName>
    <definedName name="U_N_A">#REF!</definedName>
    <definedName name="wedr">#REF!</definedName>
    <definedName name="WeekStart">#REF!</definedName>
    <definedName name="x">#REF!</definedName>
    <definedName name="XBD" localSheetId="2">[13]Dati!$B$6</definedName>
    <definedName name="XBD">[14]Dati!$B$6</definedName>
    <definedName name="xc">#REF!</definedName>
    <definedName name="XDD" localSheetId="2">[13]Dati!$B$4</definedName>
    <definedName name="XDD">[14]Dati!$B$4</definedName>
    <definedName name="XDS" localSheetId="2">[13]Dati!$B$5</definedName>
    <definedName name="XDS">[14]Dati!$B$5</definedName>
    <definedName name="XSVD" localSheetId="2">[13]Dati!$B$7</definedName>
    <definedName name="XSVD">[14]Dati!$B$7</definedName>
    <definedName name="xxxx" localSheetId="2">#REF!</definedName>
    <definedName name="xxxx">#REF!</definedName>
    <definedName name="yuh" localSheetId="2">#REF!</definedName>
    <definedName name="yuh">#REF!</definedName>
    <definedName name="yyyy" localSheetId="2">#REF!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11" l="1"/>
  <c r="H1" i="11" l="1"/>
</calcChain>
</file>

<file path=xl/sharedStrings.xml><?xml version="1.0" encoding="utf-8"?>
<sst xmlns="http://schemas.openxmlformats.org/spreadsheetml/2006/main" count="3499" uniqueCount="1223">
  <si>
    <t>Jauna manipulācija</t>
  </si>
  <si>
    <t>Psihiatrija un narkoloģija</t>
  </si>
  <si>
    <t>Ģenētika</t>
  </si>
  <si>
    <t>**</t>
  </si>
  <si>
    <t>Radioloģija</t>
  </si>
  <si>
    <t>Gastroenteroloģija</t>
  </si>
  <si>
    <t>Citās sadaļās neiekļautās manipulācijas</t>
  </si>
  <si>
    <t>Sirds asinsvadu sistēma</t>
  </si>
  <si>
    <t>X</t>
  </si>
  <si>
    <t>Vīrusiem specifisko antivielu noteikšana</t>
  </si>
  <si>
    <t>SARS-CoV-2 genotipēšana ar sekvencēšanu epidemioloģijas jomā (ar reaģenta vērtību)</t>
  </si>
  <si>
    <t>Uroloģija</t>
  </si>
  <si>
    <t>*</t>
  </si>
  <si>
    <t>Morfoloģija, toksikoloģija</t>
  </si>
  <si>
    <t/>
  </si>
  <si>
    <t>Vispārējie ambulatorie pakalpojumi</t>
  </si>
  <si>
    <t>Vakcinācija un neatliekamā palīdzība</t>
  </si>
  <si>
    <t>Rehabilitācija</t>
  </si>
  <si>
    <t>Plastiskā (rekonstruktīvā un plaukstas) ķirurģija, izmantojot optisko palielinājumu</t>
  </si>
  <si>
    <t>Tumoru marķieru noteikšana</t>
  </si>
  <si>
    <t>Neiroķirurģija</t>
  </si>
  <si>
    <t>Mikrobioloģiskie izmeklējumi</t>
  </si>
  <si>
    <t>Zobārstniecības pakalpojumu tarifi</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</si>
  <si>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</si>
  <si>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</si>
  <si>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</si>
  <si>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</si>
  <si>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</si>
  <si>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</si>
  <si>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</si>
  <si>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</si>
  <si>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</si>
  <si>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</si>
  <si>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</si>
  <si>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</si>
  <si>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Dzēsta manipulācija</t>
  </si>
  <si>
    <t>Otorinolaringoloģija</t>
  </si>
  <si>
    <t>Hepatīti</t>
  </si>
  <si>
    <t>Datums, no kura izmaiņas spēkā</t>
  </si>
  <si>
    <t>Izmaiņu reģistrs</t>
  </si>
  <si>
    <t>Sadaļa</t>
  </si>
  <si>
    <t>* vai **</t>
  </si>
  <si>
    <t>Manipulācijas nosaukums</t>
  </si>
  <si>
    <t>Ģimenes ārsta praksei apmaksājamas manipulācijas</t>
  </si>
  <si>
    <t>Ar LNG apmaksājamās manipulācijas</t>
  </si>
  <si>
    <t>Apmaksas nosacījumi</t>
  </si>
  <si>
    <t>Piezīmes, paskaidrojums</t>
  </si>
  <si>
    <t>Statistikas uzskaite izmeklējumiem, kas nav veikti no valsts budžeta līdzekļiem</t>
  </si>
  <si>
    <t>Pulmonoloģija</t>
  </si>
  <si>
    <t>Oftalmoloģija</t>
  </si>
  <si>
    <t>Abdominālā ķirurģija un proktoloģija</t>
  </si>
  <si>
    <t>Traumatoloģija, ortopēdija, strutainā ķirurģija</t>
  </si>
  <si>
    <t>Asinsvadu ķirurģija</t>
  </si>
  <si>
    <t>Mugurkaula ķirurģija</t>
  </si>
  <si>
    <t>Sejas skeleta ievainojumu un slimību ārstēšana sejas-žokļu ķirurģijā</t>
  </si>
  <si>
    <t>Torakālā ķirurģija</t>
  </si>
  <si>
    <t>Imunoloģija - Šūnu imunoloģija</t>
  </si>
  <si>
    <t>Bērnu ķirurģija</t>
  </si>
  <si>
    <t>Acelulāras dermālās matricas izmērā &lt; 16 cm, implantu projekcija &lt; 6.5 cm, tilpums &lt;750 cc</t>
  </si>
  <si>
    <t>Acelulārās dermālās matricas garums 14 - 16 cm, augstums 7 - 8cm</t>
  </si>
  <si>
    <t>Pēcoperācijas krūšturis</t>
  </si>
  <si>
    <t xml:space="preserve">Krūšu tilpuma mērīšanas ierīces (saizera) pielietojums </t>
  </si>
  <si>
    <t>Statistikas uzskaites manipulācija</t>
  </si>
  <si>
    <t>Manipulācijas kods</t>
  </si>
  <si>
    <t>Zvaigznītes</t>
  </si>
  <si>
    <t>Glikozes regulācija</t>
  </si>
  <si>
    <t>Vairogdziedzera hormoni</t>
  </si>
  <si>
    <t>Autoimunitāte</t>
  </si>
  <si>
    <t>Citoloģija</t>
  </si>
  <si>
    <t>Citas specifiskas analīzes</t>
  </si>
  <si>
    <t>Sintētiskās matrices materiāls (“mākslīgās audu plēves”)  pie krūts rekonstrukcijas operācijas</t>
  </si>
  <si>
    <t>Pārrēķins</t>
  </si>
  <si>
    <t>Neiroloģija</t>
  </si>
  <si>
    <t>Statistikas uzskaites manipulācija.</t>
  </si>
  <si>
    <t>Laboratorijas izmeklējumi: hematoloģija</t>
  </si>
  <si>
    <t>Reimotesti, akūtās fāzes olbaltumvielas</t>
  </si>
  <si>
    <t>Infekcijas</t>
  </si>
  <si>
    <t>41233R</t>
  </si>
  <si>
    <t>R Sifiliss – TPHA kvantitatīvā metode (titri)</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</si>
  <si>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</si>
  <si>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</si>
  <si>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</si>
  <si>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</si>
  <si>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</si>
  <si>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</si>
  <si>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</si>
  <si>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</si>
  <si>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</si>
  <si>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</si>
  <si>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</si>
  <si>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</si>
  <si>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</si>
  <si>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</si>
  <si>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</si>
  <si>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</si>
  <si>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</si>
  <si>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</si>
  <si>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</si>
  <si>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</si>
  <si>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</si>
  <si>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</si>
  <si>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</si>
  <si>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</si>
  <si>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</si>
  <si>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</si>
  <si>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</si>
  <si>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</si>
  <si>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</si>
  <si>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</si>
  <si>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</si>
  <si>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</si>
  <si>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</si>
  <si>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</si>
  <si>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</si>
  <si>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</si>
  <si>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</si>
  <si>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</si>
  <si>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</si>
  <si>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</si>
  <si>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</si>
  <si>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</si>
  <si>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</si>
  <si>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</si>
  <si>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</si>
  <si>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</si>
  <si>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</si>
  <si>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</si>
  <si>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</si>
  <si>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</si>
  <si>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</si>
  <si>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</si>
  <si>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</si>
  <si>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</si>
  <si>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</si>
  <si>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</si>
  <si>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</si>
  <si>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</si>
  <si>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</si>
  <si>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</si>
  <si>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</si>
  <si>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</si>
  <si>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</si>
  <si>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</si>
  <si>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</si>
  <si>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</si>
  <si>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</si>
  <si>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</si>
  <si>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</si>
  <si>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</si>
  <si>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</si>
  <si>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</si>
  <si>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</si>
  <si>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</si>
  <si>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</si>
  <si>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</si>
  <si>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</si>
  <si>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</si>
  <si>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</si>
  <si>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</si>
  <si>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</si>
  <si>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</si>
  <si>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</si>
  <si>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</si>
  <si>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</si>
  <si>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</si>
  <si>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</si>
  <si>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</si>
  <si>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</si>
  <si>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</si>
  <si>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</si>
  <si>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44157R</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</si>
  <si>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</si>
  <si>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</si>
  <si>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</si>
  <si>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</si>
  <si>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</si>
  <si>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</si>
  <si>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</si>
  <si>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</si>
  <si>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</si>
  <si>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</si>
  <si>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</si>
  <si>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</si>
  <si>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</si>
  <si>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</si>
  <si>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</si>
  <si>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</si>
  <si>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</si>
  <si>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</si>
  <si>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</si>
  <si>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</si>
  <si>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</si>
  <si>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</si>
  <si>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</si>
  <si>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</si>
  <si>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</si>
  <si>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</si>
  <si>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</si>
  <si>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</si>
  <si>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</si>
  <si>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</si>
  <si>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</si>
  <si>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</si>
  <si>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</si>
  <si>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</si>
  <si>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</si>
  <si>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</si>
  <si>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</si>
  <si>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</si>
  <si>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</si>
  <si>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</si>
  <si>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</si>
  <si>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</si>
  <si>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</si>
  <si>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</si>
  <si>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</si>
  <si>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</si>
  <si>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</si>
  <si>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</si>
  <si>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</si>
  <si>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</si>
  <si>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</si>
  <si>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</si>
  <si>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</si>
  <si>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</si>
  <si>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</si>
  <si>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</si>
  <si>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</si>
  <si>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</si>
  <si>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</si>
  <si>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</si>
  <si>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</si>
  <si>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</si>
  <si>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</si>
  <si>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</si>
  <si>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</si>
  <si>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</si>
  <si>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</si>
  <si>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</si>
  <si>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</si>
  <si>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</si>
  <si>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</si>
  <si>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</si>
  <si>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</si>
  <si>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</si>
  <si>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</si>
  <si>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</si>
  <si>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</si>
  <si>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</si>
  <si>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</si>
  <si>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</si>
  <si>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</si>
  <si>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</si>
  <si>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</si>
  <si>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</si>
  <si>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</si>
  <si>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</si>
  <si>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</si>
  <si>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</si>
  <si>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</si>
  <si>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</si>
  <si>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</si>
  <si>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</si>
  <si>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</si>
  <si>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</si>
  <si>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</si>
  <si>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</si>
  <si>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</si>
  <si>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</si>
  <si>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</si>
  <si>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</si>
  <si>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</si>
  <si>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</si>
  <si>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</si>
  <si>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</si>
  <si>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</si>
  <si>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</si>
  <si>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</si>
  <si>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</si>
  <si>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</si>
  <si>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</si>
  <si>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</si>
  <si>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</si>
  <si>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</si>
  <si>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</si>
  <si>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</si>
  <si>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</si>
  <si>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</si>
  <si>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</si>
  <si>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</si>
  <si>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</si>
  <si>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</si>
  <si>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</si>
  <si>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</si>
  <si>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</si>
  <si>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</si>
  <si>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</si>
  <si>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</si>
  <si>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</si>
  <si>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</si>
  <si>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</si>
  <si>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</si>
  <si>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</si>
  <si>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</si>
  <si>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</si>
  <si>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</si>
  <si>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</si>
  <si>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</si>
  <si>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</si>
  <si>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</si>
  <si>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</si>
  <si>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</si>
  <si>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</si>
  <si>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</si>
  <si>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</si>
  <si>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</si>
  <si>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</si>
  <si>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</si>
  <si>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</si>
  <si>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</si>
  <si>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</si>
  <si>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</si>
  <si>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</si>
  <si>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</si>
  <si>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</si>
  <si>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</si>
  <si>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</si>
  <si>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</si>
  <si>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</si>
  <si>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</si>
  <si>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</si>
  <si>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</si>
  <si>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</si>
  <si>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</si>
  <si>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</si>
  <si>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</si>
  <si>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</si>
  <si>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</si>
  <si>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</si>
  <si>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</si>
  <si>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</si>
  <si>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</si>
  <si>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</si>
  <si>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</si>
  <si>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</si>
  <si>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</si>
  <si>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</si>
  <si>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</si>
  <si>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</si>
  <si>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</si>
  <si>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</si>
  <si>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</si>
  <si>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</si>
  <si>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</si>
  <si>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</si>
  <si>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</si>
  <si>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</si>
  <si>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</si>
  <si>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</si>
  <si>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</si>
  <si>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</si>
  <si>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</si>
  <si>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</si>
  <si>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</si>
  <si>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</si>
  <si>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</si>
  <si>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</si>
  <si>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</si>
  <si>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</si>
  <si>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</si>
  <si>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</si>
  <si>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</si>
  <si>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</si>
  <si>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</si>
  <si>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</si>
  <si>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</si>
  <si>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</si>
  <si>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</si>
  <si>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</si>
  <si>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</si>
  <si>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</si>
  <si>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</si>
  <si>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</si>
  <si>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</si>
  <si>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</si>
  <si>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</si>
  <si>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</si>
  <si>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</si>
  <si>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</si>
  <si>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</si>
  <si>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</si>
  <si>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</si>
  <si>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</si>
  <si>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</si>
  <si>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</si>
  <si>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</si>
  <si>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</si>
  <si>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</si>
  <si>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</si>
  <si>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</si>
  <si>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</si>
  <si>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</si>
  <si>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</si>
  <si>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</si>
  <si>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</si>
  <si>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</si>
  <si>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</si>
  <si>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</si>
  <si>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</si>
  <si>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</si>
  <si>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</si>
  <si>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47187R</t>
  </si>
  <si>
    <t>R Verotoksīnproducējošo Escherichia coli (VTEC) vtx1 un vtx2 gēnu noteikšana ar PCR</t>
  </si>
  <si>
    <t>47193R</t>
  </si>
  <si>
    <t>R Mycobacterium leprae DNS noteikšana ar RT-PCR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</si>
  <si>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</si>
  <si>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</si>
  <si>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</si>
  <si>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</si>
  <si>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</si>
  <si>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</si>
  <si>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</si>
  <si>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</si>
  <si>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</si>
  <si>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</si>
  <si>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</si>
  <si>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</si>
  <si>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</si>
  <si>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</si>
  <si>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</si>
  <si>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</si>
  <si>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</si>
  <si>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</si>
  <si>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</si>
  <si>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</si>
  <si>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</si>
  <si>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</si>
  <si>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</si>
  <si>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</si>
  <si>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</si>
  <si>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</si>
  <si>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</si>
  <si>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</si>
  <si>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</si>
  <si>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</si>
  <si>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</si>
  <si>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</si>
  <si>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</si>
  <si>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</si>
  <si>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</si>
  <si>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</si>
  <si>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</si>
  <si>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</si>
  <si>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</si>
  <si>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</si>
  <si>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</si>
  <si>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</si>
  <si>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</si>
  <si>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</si>
  <si>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</si>
  <si>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</si>
  <si>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</si>
  <si>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</si>
  <si>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</si>
  <si>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</si>
  <si>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</si>
  <si>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</si>
  <si>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</si>
  <si>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</si>
  <si>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</si>
  <si>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</si>
  <si>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</si>
  <si>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</si>
  <si>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</si>
  <si>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</si>
  <si>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</si>
  <si>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</si>
  <si>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</si>
  <si>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</si>
  <si>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</si>
  <si>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</si>
  <si>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</si>
  <si>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</si>
  <si>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</si>
  <si>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</si>
  <si>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</si>
  <si>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</si>
  <si>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</si>
  <si>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</si>
  <si>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</si>
  <si>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</si>
  <si>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</si>
  <si>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</si>
  <si>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</si>
  <si>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</si>
  <si>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</si>
  <si>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</si>
  <si>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</si>
  <si>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</si>
  <si>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</si>
  <si>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</si>
  <si>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</si>
  <si>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</si>
  <si>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</si>
  <si>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</si>
  <si>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</si>
  <si>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</si>
  <si>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</si>
  <si>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</si>
  <si>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</si>
  <si>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</si>
  <si>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</si>
  <si>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</si>
  <si>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</si>
  <si>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</si>
  <si>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</si>
  <si>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</si>
  <si>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</si>
  <si>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</si>
  <si>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</si>
  <si>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</si>
  <si>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</si>
  <si>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</si>
  <si>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</si>
  <si>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</si>
  <si>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</si>
  <si>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</si>
  <si>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</si>
  <si>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</si>
  <si>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</si>
  <si>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47265R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</si>
  <si>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</si>
  <si>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</si>
  <si>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</si>
  <si>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</si>
  <si>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</si>
  <si>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</si>
  <si>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</si>
  <si>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</si>
  <si>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</si>
  <si>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</si>
  <si>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</si>
  <si>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</si>
  <si>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</si>
  <si>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</si>
  <si>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</si>
  <si>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</si>
  <si>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</si>
  <si>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</si>
  <si>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</si>
  <si>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</si>
  <si>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</si>
  <si>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</si>
  <si>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</si>
  <si>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</si>
  <si>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</si>
  <si>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</si>
  <si>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</si>
  <si>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</si>
  <si>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</si>
  <si>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</si>
  <si>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</si>
  <si>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</si>
  <si>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</si>
  <si>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</si>
  <si>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</si>
  <si>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</si>
  <si>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</si>
  <si>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</si>
  <si>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</si>
  <si>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</si>
  <si>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</si>
  <si>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</si>
  <si>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</si>
  <si>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</si>
  <si>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</si>
  <si>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</si>
  <si>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</si>
  <si>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</si>
  <si>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</si>
  <si>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</si>
  <si>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</si>
  <si>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</si>
  <si>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</si>
  <si>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</si>
  <si>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</si>
  <si>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</si>
  <si>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</si>
  <si>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</si>
  <si>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</si>
  <si>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</si>
  <si>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</si>
  <si>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</si>
  <si>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</si>
  <si>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</si>
  <si>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</si>
  <si>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</si>
  <si>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</si>
  <si>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</si>
  <si>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</si>
  <si>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</si>
  <si>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</si>
  <si>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</si>
  <si>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</si>
  <si>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</si>
  <si>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</si>
  <si>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</si>
  <si>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</si>
  <si>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</si>
  <si>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</si>
  <si>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</si>
  <si>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</si>
  <si>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</si>
  <si>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</si>
  <si>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</si>
  <si>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</si>
  <si>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</si>
  <si>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</si>
  <si>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</si>
  <si>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</si>
  <si>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</si>
  <si>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</si>
  <si>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</si>
  <si>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</si>
  <si>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</si>
  <si>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</si>
  <si>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</si>
  <si>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</si>
  <si>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</si>
  <si>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</si>
  <si>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</si>
  <si>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</si>
  <si>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</si>
  <si>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</si>
  <si>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</si>
  <si>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</si>
  <si>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</si>
  <si>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</si>
  <si>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</si>
  <si>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</si>
  <si>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</si>
  <si>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</si>
  <si>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</si>
  <si>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</si>
  <si>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</si>
  <si>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</si>
  <si>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</si>
  <si>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</si>
  <si>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Anestēzijas pakalpojumi</t>
  </si>
  <si>
    <t>Neonatoloģija un pediatrija</t>
  </si>
  <si>
    <t>Dzemdniecība -Ginekoloģija</t>
  </si>
  <si>
    <t>Aknu transplantācijas operācijas</t>
  </si>
  <si>
    <t>R IgM klases antivielu pret Treponema pallidum noteikšana ar ELISA metodi</t>
  </si>
  <si>
    <t>R IgG klases antivielu pret TORCH antigēniem noteikšana ar imūnblota metodi (IB)</t>
  </si>
  <si>
    <t>R IgA klases antivielu pret Yersinia enterocolitica noteikšana ar ELISA metodi</t>
  </si>
  <si>
    <t>R IgG klases antivielu pret Yersinia enterocolitica noteikšana ar ELISA metodi</t>
  </si>
  <si>
    <t>R M. tuberculosis kompleksa DNS un ar plašu medikamentu rezistenci (XDR) saistītu mutāciju noteikšana ar reālā laika polimerāzes ķēdes reakciju</t>
  </si>
  <si>
    <t>R Uzsējums uz Aspergillus spp.</t>
  </si>
  <si>
    <t>R Uzsējums uz Vibrio cholerae</t>
  </si>
  <si>
    <t>R Mikroorganismu kultūras jutības noteikšana pret antibakteriālajām vielām ar imūnhromatogrāfijas metodi</t>
  </si>
  <si>
    <t>R Adenovīrusa noteikšana ar PĶR reālajā laikā</t>
  </si>
  <si>
    <t>R Asins kultūras identifikācija un antibakteriālās jutības noteikšana ar Multiplex PĶR reālajā laikā (ātrais tests)</t>
  </si>
  <si>
    <t>R Cilvēka poliomavīrusa (BK) noteikšana ar PĶR reālajā laikā</t>
  </si>
  <si>
    <t xml:space="preserve">R Cilvēka poliomavīrusa un cilvēka poliomavīrusa 2 (BK/JC) noteikšana ar PĶR reālajā laikā </t>
  </si>
  <si>
    <t xml:space="preserve">R Cilvēka poliomavīrusa 2 (JC) noteikšana ar PĶR reālajā laikā </t>
  </si>
  <si>
    <t>R Epšteina - Barra vīrusa DNS kvalitatīva un kvantitatīva noteikšana ar PĶR reālajā laikā</t>
  </si>
  <si>
    <t>R Ērču pārnēsājamo patogēnu (A. Borrelia burgdorferi sensu lato komplekss, C. Babesia spp., D. Anaplasmataceae, E. Bartonella spp., F. Rickettsia spp.,G. Coxiella burnetii H. TBEV) noteikšana klīniskajos paraugos ar multiplex PĶR reālajā laikā</t>
  </si>
  <si>
    <t>R Kuņģa-zarnu trakta patogēnu detekcija un diferencēšana klīniskajos paraugos ar multiplex PĶR reālajā laikā testu (ātrais tests)</t>
  </si>
  <si>
    <t>R Hepatīta B vīrusa DNS kvantitatīva noteikšana ar PĶR reālajā laikā (ātrais tests)</t>
  </si>
  <si>
    <t>R Hepatīta C vīrusa DNS kvantitatīva noteikšana ar PĶR reālajā laikā (ātrais tests)</t>
  </si>
  <si>
    <t>R Cilvēka herpes vīrusa 6. tipa (HHV6) un 7. tipa (HHV7) DNS kvalitatīva un kvanitatīva noteikšana ar PĶR reālajā laikā</t>
  </si>
  <si>
    <t>R HIV vīrusa RNS kvantitatīva noteikšana ar PĶR reālajā laikā (ātrais tests)</t>
  </si>
  <si>
    <t>R Pērtiķu baku vīrusa DNS noteikšana klīniskajos paraugos ar PĶR reālajā laikā</t>
  </si>
  <si>
    <t>R Rinovīrusu un enterovīrusu RNS kvalitatīva noteikšana ar multiplex PĶR reālajā laikā</t>
  </si>
  <si>
    <t>R SARS-CoV-2, A un B tipu gripas un elpceļu sincitiālā vīrusa RNS kvalitatīvai noteikšanai ar multiplex PĶR reālajā laikā testu</t>
  </si>
  <si>
    <t>R Neisseria gonorrhoeae, Chlamydia trachomatis, Mycoplasma genitalium, Trichomonas vaginalis, Ureaplasma urealyticum, Ureaplasma parvum un/vai Mycoplasma hominis DNS noteikšana ar multiplex PĶR reālajā laikā</t>
  </si>
  <si>
    <t>R Tropheryma whipplei DNS kvalitatīva noteikšana ar PĶR reālajā laikā</t>
  </si>
  <si>
    <t>R SARS-CoV-2, gripas A un gripas B un elpceļu sincitiālā  vīrusa RNS vienlaicīga noteikšana (ātrais tests)</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</si>
  <si>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</si>
  <si>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R Centrālās nervu sistēmas infekciju izraisītāju noteikšana klīniskajos paraugos ar multiplex PĶR reālajā laikā testu (ātrais tests)</t>
  </si>
  <si>
    <t>R Enterovīrusu RNS kvalitatīva noteikšana ar PĶR reālajā laikā (ātrais tests)</t>
  </si>
  <si>
    <t>R Cilvēka herpes vīrusa 8. tipa (HHV-8) DNS kvalitatīva un kvanitatīva noteikšana ar PĶR reālajā laikā</t>
  </si>
  <si>
    <t>Apmaksā references laboratorijai.</t>
  </si>
  <si>
    <t>Laboratorijas izmeklējumi: imūnhematoloģija</t>
  </si>
  <si>
    <t>Laboratorijas izmeklējumi: koaguloģija</t>
  </si>
  <si>
    <t>Klīniskā ķīmija. Olbaltumvielu maiņa</t>
  </si>
  <si>
    <t>Fermenti</t>
  </si>
  <si>
    <t>Lipīdi</t>
  </si>
  <si>
    <t>Elektrolīti, skābju–bāzu līdzsvars, neorganiskie elementi</t>
  </si>
  <si>
    <t>Krūšu rekonstrukcija pēc mastektomijas, lietojot audu espanderi, bez espandera vērtības</t>
  </si>
  <si>
    <t>COVID-19 Pacienta pārvešana no  ārstniecības iestādes uz pacienta dzīves vietu vai sociālās aprūpes centru ar ārstniecības iestādes transportu</t>
  </si>
  <si>
    <t>Detoksikācija un imunokorekcijas operācijas</t>
  </si>
  <si>
    <t>47457R</t>
  </si>
  <si>
    <t>47456R</t>
  </si>
  <si>
    <t>47460R</t>
  </si>
  <si>
    <t>47458R</t>
  </si>
  <si>
    <t>47459R</t>
  </si>
  <si>
    <t>47455R</t>
  </si>
  <si>
    <t>44160R</t>
  </si>
  <si>
    <t>44161R</t>
  </si>
  <si>
    <t>44162R</t>
  </si>
  <si>
    <t>47428R</t>
  </si>
  <si>
    <t>44163R</t>
  </si>
  <si>
    <t>47429R</t>
  </si>
  <si>
    <t>47430R</t>
  </si>
  <si>
    <t>47431R</t>
  </si>
  <si>
    <t>47439R</t>
  </si>
  <si>
    <t>47438R</t>
  </si>
  <si>
    <t>47434R</t>
  </si>
  <si>
    <t>47445R</t>
  </si>
  <si>
    <t>47446R</t>
  </si>
  <si>
    <t>47441R</t>
  </si>
  <si>
    <t>47444R</t>
  </si>
  <si>
    <t>47440R</t>
  </si>
  <si>
    <t>47427R</t>
  </si>
  <si>
    <t>47447R</t>
  </si>
  <si>
    <t>47432R</t>
  </si>
  <si>
    <t>47425R</t>
  </si>
  <si>
    <t>47443R</t>
  </si>
  <si>
    <t>47436R</t>
  </si>
  <si>
    <t>47426R</t>
  </si>
  <si>
    <t>47435R</t>
  </si>
  <si>
    <t>47437R</t>
  </si>
  <si>
    <t>47433R</t>
  </si>
  <si>
    <t>47442R</t>
  </si>
  <si>
    <t>47420R</t>
  </si>
  <si>
    <t>47421R</t>
  </si>
  <si>
    <t>23041</t>
  </si>
  <si>
    <t>23042</t>
  </si>
  <si>
    <t>23043</t>
  </si>
  <si>
    <t>23044</t>
  </si>
  <si>
    <t>23059</t>
  </si>
  <si>
    <t>23047</t>
  </si>
  <si>
    <t>18164</t>
  </si>
  <si>
    <t>Piemaksa par kaulā ievietojamo dzirdes aparātu (BAHA)</t>
  </si>
  <si>
    <t>23048</t>
  </si>
  <si>
    <t>Krūšu rekonstrukcija pēc mastektomijas, lietojot brīvu miokutānu lēveri (TDL, TRAM)</t>
  </si>
  <si>
    <t>23049</t>
  </si>
  <si>
    <t>Krūšu rekonstrukcija pēc mastektomijas, lietojot rotētu miokutānu lēveri (TDL, TRAM)</t>
  </si>
  <si>
    <t>23056</t>
  </si>
  <si>
    <t>Krūšu rekonstrukcija pēc mastektomijas, lēvera ņemšana un defekta slēgšana</t>
  </si>
  <si>
    <t>R Bakteriālo diareju izraisītāju (Vibrio spp., Clostridium difficile toxon B, Salmonella spp./EIEC, Shigella spp., Campylobacter spp., Aeromonas spp.) DNSnoteikšana ar Multiplex PCR</t>
  </si>
  <si>
    <t>R Zarnu parazītu (Giardia lamblia, Entamoeba histolytica, Cryptosporidium spp., Blastocystis hominis, Dientamoeba fragilis un Cyclospora cayetanensis) noteikšana ar RT PCR</t>
  </si>
  <si>
    <t>SARS-CoV-2 genotipēšana ar sekvencēšanu epidemioloģijas jomā (HERA) (bez reaģenta vērtības)</t>
  </si>
  <si>
    <t>R Plasmodium spp. noteikšana ar PĶR reālajā laikā</t>
  </si>
  <si>
    <t>R IgG klases antivielu pret hepatīta A vīrusu noteikšana ar EIA metodi (anti - HAV IgG)</t>
  </si>
  <si>
    <t>55180</t>
  </si>
  <si>
    <t>Multiprofesionāls rehabilitācijas bāzes pakalpojums stacionārā (2–3 stundas)</t>
  </si>
  <si>
    <t>55181</t>
  </si>
  <si>
    <t>Intensīvs multiprofesionāls rehabilitācijas pakalpojums stacionārā (3–4 stundas)</t>
  </si>
  <si>
    <t>Nazofaringeālās uztriepes paņemšana SARS-CoV-2 (COVID-19) noteikšanai stacionārajiem un uzņemšanas nodaļas pacientiem</t>
  </si>
  <si>
    <t>Nazofaringeālās uztriepes paņemšana SARS-CoV-2 (COVID-19) ātro molekulāro diagnostikas testu veikšanai</t>
  </si>
  <si>
    <t>COVID-19 pacienta pārvešana uz citu zemāka līmeņa slimnīcu ar ārstniecības iestādes transportu</t>
  </si>
  <si>
    <t>COVID-19 pacienta pārvešana uz citu zemāka līmeņa slimnīcu ar NMPD transportu</t>
  </si>
  <si>
    <t>Izmaiņas manipulācijas nosaukumā un/vai apmaksas nosacījumos</t>
  </si>
  <si>
    <t>Laboratorijas izmeklējumi: izkārnījumu analīzes</t>
  </si>
  <si>
    <t>ID</t>
  </si>
  <si>
    <t>Atšifrējums</t>
  </si>
  <si>
    <t>Sadaļas</t>
  </si>
  <si>
    <t>Bērnu klīniskā universitātes slimnīca</t>
  </si>
  <si>
    <t>Rīgas Austrumu klīniskā universitātes slimnīca</t>
  </si>
  <si>
    <t>Reimatoloģija</t>
  </si>
  <si>
    <t>Paula Stradiņa klīniskā universitātes slimnīca</t>
  </si>
  <si>
    <t>Pārrēķins/apmaksas nosacījumu maiņa</t>
  </si>
  <si>
    <t>Pārrēķins/apvienošana</t>
  </si>
  <si>
    <t>Fizikālā medicīna</t>
  </si>
  <si>
    <t>Latvijas Kardiologu biedrība</t>
  </si>
  <si>
    <t>Latvijas Acu ārstu asociācija</t>
  </si>
  <si>
    <t>Endokrinoloģija</t>
  </si>
  <si>
    <t>Alergoloģija</t>
  </si>
  <si>
    <t>Vaivari, nacionālais rehabilitācijas centrs</t>
  </si>
  <si>
    <t>Dermatoloģija un veneroloģija</t>
  </si>
  <si>
    <t>Medicīnas sabiedrība ARS</t>
  </si>
  <si>
    <t>Ģimenes zobārstniecība</t>
  </si>
  <si>
    <t>Veselības centrs 4</t>
  </si>
  <si>
    <t>Centrālā laboratorija</t>
  </si>
  <si>
    <t>Latvijas Radiologu asociācija</t>
  </si>
  <si>
    <t>Traumatoloģijas un ortopēdijas slimnīca</t>
  </si>
  <si>
    <t>Asins cilmes šūnu transplantācija</t>
  </si>
  <si>
    <t>Ķirurģija iedzimtām sejas šķeltnēm un smagām anomālijām</t>
  </si>
  <si>
    <t>Latvijas Jūras medicīnas centrs</t>
  </si>
  <si>
    <t>RAKUS Patoloģijas centrs</t>
  </si>
  <si>
    <t>Strenču psihoneiroloģiskā slimnīca</t>
  </si>
  <si>
    <t>Nacionālā mikrobioloģijas references laboratorija</t>
  </si>
  <si>
    <t>Laboratorijas izmeklējumi: urīna analīzes</t>
  </si>
  <si>
    <t>Laboratorijas izmeklējumi: citas klīniskas analīzes</t>
  </si>
  <si>
    <t xml:space="preserve">E. Gulbja laboratorija </t>
  </si>
  <si>
    <t>Latvijas Tuberkulozes un plaušu slimību ārstu asociācija </t>
  </si>
  <si>
    <t>Dzimumhormoni un grūtniecības testi</t>
  </si>
  <si>
    <t>NVD, E. Gulbja laboratorija</t>
  </si>
  <si>
    <t>Citas hormonu analīzes</t>
  </si>
  <si>
    <t>LUC Medical</t>
  </si>
  <si>
    <t>Zāļu terapeitiskās devas noteikšana</t>
  </si>
  <si>
    <t>Rīgas Stradiņa universitāte</t>
  </si>
  <si>
    <t>Vidzemes slimnīca</t>
  </si>
  <si>
    <t>Vigobot</t>
  </si>
  <si>
    <t>Latvijas neirologu biedrība</t>
  </si>
  <si>
    <t>HIV(AIDS)</t>
  </si>
  <si>
    <t>RAKUS, Isajeva kungs</t>
  </si>
  <si>
    <t>Hematopatoloģija</t>
  </si>
  <si>
    <t>Latvijas Invazīvās radioloģijas asociācija</t>
  </si>
  <si>
    <t>RSU Nukleārās medicīnas klīnika</t>
  </si>
  <si>
    <t>Humorālā imunitāte</t>
  </si>
  <si>
    <t>SIA Cilvēks</t>
  </si>
  <si>
    <t>Latvijas Mutes, sejas un žokļu ķirurģiju asociācija</t>
  </si>
  <si>
    <t>Citas imunoloģiskas analīzes</t>
  </si>
  <si>
    <t>Jelgavas poliklīnika</t>
  </si>
  <si>
    <t>Latvijas Nieru un multiorgānu aizstājterapijas asociācija</t>
  </si>
  <si>
    <t>Daugavpils psihoneiroloģiskā slimnīca</t>
  </si>
  <si>
    <t>Latvijas Nefrologu asociācija</t>
  </si>
  <si>
    <t>Latvijas Krūts slimību asociācija</t>
  </si>
  <si>
    <t>Veselības ministrija</t>
  </si>
  <si>
    <t>Logopēdija</t>
  </si>
  <si>
    <t>Latvijas Asinsvadu ķirurgu biedrība</t>
  </si>
  <si>
    <t>SANARE-KRC Jaunķemeri</t>
  </si>
  <si>
    <t>Slimnīca Ģintermuiža</t>
  </si>
  <si>
    <t>Rīgas 1. slimnīca</t>
  </si>
  <si>
    <t>Līgatne, rehabilitācijas centrs</t>
  </si>
  <si>
    <t>Kuldīgas slimnīca</t>
  </si>
  <si>
    <t>Biķernieki, veselības centrs</t>
  </si>
  <si>
    <t>Ainaži, bērnu psihoneiroloģiskā slimnīca</t>
  </si>
  <si>
    <t>Veselības centru apvienība</t>
  </si>
  <si>
    <t>Miega slimību centrs</t>
  </si>
  <si>
    <t>NVD</t>
  </si>
  <si>
    <t>Rīgas Austrumu klīniskā universitātes slimnīca; Paula Stradiņa klīniskā universitātes slimnīca</t>
  </si>
  <si>
    <t>Pārtikas drošības, dzīvnieku veselības un vides zinātniskais institūts "BIOR"</t>
  </si>
  <si>
    <t>Līga Gaigala</t>
  </si>
  <si>
    <t>Zāļu un medicīnisko ierīču departaments</t>
  </si>
  <si>
    <t>Rīgas Psihiatrijas un narkoloģijas centrs</t>
  </si>
  <si>
    <t>Latvijas ķirurgu asociācija</t>
  </si>
  <si>
    <t>Latvijas kardiologu biedrība</t>
  </si>
  <si>
    <t>Latvijas Ginekologu un dzemdību speciālistu asociācija, Latvijas Ginekoloģiskās endoskopijas asiciācija</t>
  </si>
  <si>
    <t>manipulācija bez zvaigznītes</t>
  </si>
  <si>
    <t>manipulācija ar 1 zvaigznīti</t>
  </si>
  <si>
    <t>manipulācija ar 2 zvaignzītēm</t>
  </si>
  <si>
    <t>0 -&gt; *</t>
  </si>
  <si>
    <t>0 -&gt; **</t>
  </si>
  <si>
    <t>* -&gt; **</t>
  </si>
  <si>
    <t>** -&gt; *</t>
  </si>
  <si>
    <t>* -&gt; 0</t>
  </si>
  <si>
    <t>** -&gt; 0</t>
  </si>
  <si>
    <t>Pazīme</t>
  </si>
  <si>
    <t>manipulācijai nav pazīmes</t>
  </si>
  <si>
    <t>manipulācijai ir pazīme</t>
  </si>
  <si>
    <t>izmaiņas no bez zvaigznītes uz 1 zvaigznīti</t>
  </si>
  <si>
    <t>izmaiņas no bez zvaigznītes uz 2 zvaigznītēm</t>
  </si>
  <si>
    <t>izmaiņas no 1 zvaigznītes uz 2 zvaigznītēm</t>
  </si>
  <si>
    <t>izmaiņas no 2 zvaigznītēm uz 1 zvaigznīti</t>
  </si>
  <si>
    <t>izmaiņas no 1 zvaigznītes uz bez zvaigznītes</t>
  </si>
  <si>
    <t>izmaiņas no 2 zvaigznītēm uz bez zvaigznītēm</t>
  </si>
  <si>
    <t>0 -&gt; X</t>
  </si>
  <si>
    <t>X -&gt; 0</t>
  </si>
  <si>
    <t>izmaiņas no ar pazīmi uz bez pazīmes</t>
  </si>
  <si>
    <t>izmaiņas no bez pazīmes uz ar pazīmi</t>
  </si>
  <si>
    <t>Jaunai manipulācijai aprēķinātais tarifs. 
Esošai manipulācijai tarifs pirms izmaiņām.</t>
  </si>
  <si>
    <t>No saraksta</t>
  </si>
  <si>
    <t>Nav</t>
  </si>
  <si>
    <t>Lielās ķirurģiskās operācijas</t>
  </si>
  <si>
    <t>Manipulācija paredzēta stacionārā (t.sk. arī uzņemšanas nodaļās) veiktu nazofaringeālās uztriepes paņemšanas uzskaitei.</t>
  </si>
  <si>
    <t>Manipulāciju lieto stacionāros veikto ātro molekulāro testu nazofaringeālo uztriepju paņemšanas uzskaitei.</t>
  </si>
  <si>
    <t>Izmaiņas sarkanā krāsā, nosvītroto daļu atstājot melnā krāsā.</t>
  </si>
  <si>
    <t>Izmaiņas sarkanā krāsā, nosvītroto daļu atstājot melnā krāsā.
Ielasīsies ar formulu no MS. Ja nav jālabo nosaukums, paliek kāds ir. Ja ir jālabo nosaukums, iekopēt no iesniegtās Izmaiņu veidlapas.</t>
  </si>
  <si>
    <t>Izmaiņas sarkanā krāsā</t>
  </si>
  <si>
    <t>Manipulācijas tarifs, EUR</t>
  </si>
  <si>
    <t>Jauns manipulācijas tarifs, EUR</t>
  </si>
  <si>
    <t>Pārrēķinātais tarifs</t>
  </si>
  <si>
    <t>Pacienta līdzmaksajums Ambulat. pakalp.</t>
  </si>
  <si>
    <t>Pacienta līdzmaksājums Dienas stac. pakalp.</t>
  </si>
  <si>
    <t>Pacienta līdzmaksājums Stacion. pakalp.</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</si>
  <si>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</si>
  <si>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</si>
  <si>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</si>
  <si>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</si>
  <si>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</si>
  <si>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Ir</t>
  </si>
  <si>
    <t>ir nepieciešami MK grozījumi</t>
  </si>
  <si>
    <t>nav nepieciešami MK grozījumi</t>
  </si>
  <si>
    <t>Kods</t>
  </si>
  <si>
    <t>Kods un nosaukums</t>
  </si>
  <si>
    <t xml:space="preserve">Budžeta programmas (apakšprogrammas) nosaukums </t>
  </si>
  <si>
    <t>02.04.00</t>
  </si>
  <si>
    <t>02.04.00 Rezidentu apmācība</t>
  </si>
  <si>
    <t>Rezidentu apmācība</t>
  </si>
  <si>
    <t>06.02.00</t>
  </si>
  <si>
    <t>06.02.00 Medicīnas vēstures muzejs</t>
  </si>
  <si>
    <t>Medicīnas vēstures muzejs</t>
  </si>
  <si>
    <t>33.03.00</t>
  </si>
  <si>
    <t>33.03.00 Kompensējamo medikamentu un materiālu apmaksāšana</t>
  </si>
  <si>
    <t>Kompensējamo medikamentu un materiālu apmaksāšana</t>
  </si>
  <si>
    <t>33.04.00</t>
  </si>
  <si>
    <t>33.04.00 Centralizēta medikamentu un materiālu iegāde</t>
  </si>
  <si>
    <t>Centralizēta medikamentu un materiālu iegāde</t>
  </si>
  <si>
    <t>33.09.00</t>
  </si>
  <si>
    <t>33.09.00 Interešu izglītības nodrošināšana VSIA Bērnu klīniskā universitātes slimnīca</t>
  </si>
  <si>
    <t>Interešu izglītības nodrošināšana VSIA Bērnu klīniskā universitātes slimnīca</t>
  </si>
  <si>
    <t>33.12.00</t>
  </si>
  <si>
    <t>33.12.00 Reto slimību ārstēšana</t>
  </si>
  <si>
    <t>Reto slimību ārstēšana</t>
  </si>
  <si>
    <t>33.14.00</t>
  </si>
  <si>
    <t>Primārās ambulatorās veselības aprūpes nodrošināšana</t>
  </si>
  <si>
    <t>33.15.00</t>
  </si>
  <si>
    <t>Laboratorisko izmeklējumu nodrošināšana ambulatorajā aprūpē</t>
  </si>
  <si>
    <t>33.16.00</t>
  </si>
  <si>
    <t>Pārējo ambulatoro veselības aprūpes pakalpojumu nodrošināšana</t>
  </si>
  <si>
    <t>33.17.00</t>
  </si>
  <si>
    <t>Neatliekamās medicīniskās palīdzības nodrošināšana stacionārās ārstniecības iestādēs</t>
  </si>
  <si>
    <t>33.18.00</t>
  </si>
  <si>
    <t>Plānveida stacionāro veselības aprūpes pakalpojumu nodrošināšana</t>
  </si>
  <si>
    <t>39.03.00</t>
  </si>
  <si>
    <t>39.03.00 Asins un asins komponentu nodrošināšana</t>
  </si>
  <si>
    <t>Asins un asins komponentu nodrošināšana</t>
  </si>
  <si>
    <t>39.04.00</t>
  </si>
  <si>
    <t>39.04.00 Neatliekamā medicīniskā palīdzība</t>
  </si>
  <si>
    <t>Neatliekamā medicīniskā palīdzība</t>
  </si>
  <si>
    <t>39.06.00</t>
  </si>
  <si>
    <t>39.06.00 Tiesu medicīniskā ekspertīze</t>
  </si>
  <si>
    <t>Tiesu medicīniskā ekspertīze</t>
  </si>
  <si>
    <t>39.07.00</t>
  </si>
  <si>
    <t>39.07.00 Antidopinga politikas īstenošana</t>
  </si>
  <si>
    <t>Antidopinga politikas īstenošana</t>
  </si>
  <si>
    <t>45.01.00</t>
  </si>
  <si>
    <t>45.01.00 Veselības aprūpes finansējuma administrēšana un ekonomiskā novērtēšana</t>
  </si>
  <si>
    <t>Veselības aprūpes finansējuma administrēšana un ekonomiskā novērtēšana</t>
  </si>
  <si>
    <t>46.01.00</t>
  </si>
  <si>
    <t>46.01.00 Uzraudzība un kontrole</t>
  </si>
  <si>
    <t>Uzraudzība un kontrole</t>
  </si>
  <si>
    <t>46.03.00</t>
  </si>
  <si>
    <t>46.03.00 Slimību profilakses nodrošināšana</t>
  </si>
  <si>
    <t>Slimību profilakses nodrošināšana</t>
  </si>
  <si>
    <t>97.00.00</t>
  </si>
  <si>
    <t>97.00.00 Nozares vadība un politikas plānošana</t>
  </si>
  <si>
    <t>Nozares vadība un politikas plānošana</t>
  </si>
  <si>
    <t>Izmaiņas sarkanā krāsā 
No saraksta</t>
  </si>
  <si>
    <t>01.04.2025.</t>
  </si>
  <si>
    <t>Kļūdas rezultātā izslēgtas diagnozes, kas esošos pacientus ļaut sastrukturizēt primārs vai atlikts, atgriežam izdzēsto SSK 10 kombināciju</t>
  </si>
  <si>
    <t>Kļūdas rezultātā izslēgtas diagnozes, kas esošos pacientus ļaut sastrukturizēt primārs vai atlikts, atgriežam izdzēsto SSK 10 kombināciju+P3:P8</t>
  </si>
  <si>
    <r>
      <rPr>
        <sz val="10"/>
        <rFont val="Calibri"/>
        <family val="2"/>
        <charset val="186"/>
        <scheme val="minor"/>
      </rPr>
      <t>Manipulāciju apmaksā pacientiem ar diagnozēm C50 un D05</t>
    </r>
    <r>
      <rPr>
        <sz val="10"/>
        <color rgb="FFFF0000"/>
        <rFont val="Calibri"/>
        <family val="2"/>
        <charset val="186"/>
        <scheme val="minor"/>
      </rPr>
      <t>, Z42.1 +C50, Z42.1+D05. .</t>
    </r>
  </si>
  <si>
    <t>Koriģēti apmaksas nosacījumi atbilstoši tam kā tiek veikts pakalpojums.</t>
  </si>
  <si>
    <t>R Brūču atdalījumu, dobumu punktātu, eksudātu, iztriepju (tai skaitā kakla un deguna), skalojumu un cita materiāla uzsējums uz aerobo un fakultatīvi anaerobo mikrofloru – negatīvs (Bacillus anthracis, Francisella tularensis, Brucella spp., Yersinia pestis identifikācija)R Uzsējums uz Bacillus anthracis, Francisella tularensis, Brucella spp., Yersinia pestis  - negatīvs</t>
  </si>
  <si>
    <t>R Brūču atdalījumu, dobumu punktātu, eksudātu, iztriepju (tai skaitā kakla un deguna), skalojumu un cita materiāla uzsējums uz aerobo un fakultatīvi anaerobo mikrofloru – pozitīvs (Bacillus anthracis, Francisella tularensis, Brucella spp., Yersinia pestis identifikācija)R Uzsējums uz Bacillus anthracis, Francisella tularensis, Brucella spp., Yersinia pestis  - pozitīvs</t>
  </si>
  <si>
    <t xml:space="preserve">Apmaksā references laboratorijai. </t>
  </si>
  <si>
    <t>Apmaksā references laboratorijai. Apmaksā trakumsērgas vīrusa diagnostikai.</t>
  </si>
  <si>
    <t>Manipulācija tiek dzēsta, jo References laboratorijā vairs netiks izmantota</t>
  </si>
  <si>
    <t>Tiek mainīti apmaksas nosacījumi, precīzāk definējot to izmantošanas mērķus.</t>
  </si>
  <si>
    <t>Tiek mainīti apmaksas nosacījumi, precīzāk definējot to izmantošanas mērķus. Precizēts manipulācijas nosaukums</t>
  </si>
  <si>
    <r>
      <t xml:space="preserve">Datuma formāts
</t>
    </r>
    <r>
      <rPr>
        <b/>
        <sz val="10"/>
        <color theme="1"/>
        <rFont val="Calibri"/>
        <family val="2"/>
        <scheme val="minor"/>
      </rPr>
      <t>DD.MM.GGGG</t>
    </r>
  </si>
  <si>
    <r>
      <t>Ja manipulācija sākas ar "0",  ievada:
=</t>
    </r>
    <r>
      <rPr>
        <b/>
        <sz val="10"/>
        <color theme="1"/>
        <rFont val="Calibri"/>
        <family val="2"/>
        <scheme val="minor"/>
      </rPr>
      <t>0&amp;1234</t>
    </r>
  </si>
  <si>
    <r>
      <t>Apmaksā references laboratorijai.</t>
    </r>
    <r>
      <rPr>
        <strike/>
        <sz val="10"/>
        <color rgb="FFFF0000"/>
        <rFont val="Calibri"/>
        <family val="2"/>
        <scheme val="minor"/>
      </rPr>
      <t xml:space="preserve"> </t>
    </r>
  </si>
  <si>
    <r>
      <t xml:space="preserve">Apmaksā references laboratorijai. </t>
    </r>
    <r>
      <rPr>
        <sz val="10"/>
        <color rgb="FFFF0000"/>
        <rFont val="Calibri"/>
        <family val="2"/>
        <scheme val="minor"/>
      </rPr>
      <t>Apmaksā sifilisa primāri pozitīvo seroloģisko rezultātu apstiprinošai diagnostikai, ja primārās izmeklēšanas laboratorijā nav kapacitātes veikt apstiprinošu diagnostiku un iedzimta sifilisa diagnostikai, ja testēšanas rezultāts ir pretrunā ar klīnisko un/vai epidemioloģisko informāciju, ja primārās izmeklēšanas laboratorijā nav kapacitātes veikt apstiprinošu diagnostiku noteiktām iedzīvotāju grupām (piemēram, donoriem, grūtniecēm).</t>
    </r>
  </si>
  <si>
    <r>
      <t xml:space="preserve">Apmaksā references laboratorijai. </t>
    </r>
    <r>
      <rPr>
        <sz val="10"/>
        <color rgb="FFFF0000"/>
        <rFont val="Calibri"/>
        <family val="2"/>
        <scheme val="minor"/>
      </rPr>
      <t>Apmaksā Clostridium tetani diagnostikai.</t>
    </r>
  </si>
  <si>
    <r>
      <t xml:space="preserve">Apmaksā references laboratorijai. </t>
    </r>
    <r>
      <rPr>
        <sz val="10"/>
        <color rgb="FFFF0000"/>
        <rFont val="Calibri"/>
        <family val="2"/>
        <scheme val="minor"/>
      </rPr>
      <t>Apmaksā Zikas vīrusa diagnostikai.</t>
    </r>
  </si>
  <si>
    <r>
      <t xml:space="preserve">Apmaksā references laboratorijai. </t>
    </r>
    <r>
      <rPr>
        <sz val="10"/>
        <color rgb="FFFF0000"/>
        <rFont val="Calibri"/>
        <family val="2"/>
        <scheme val="minor"/>
      </rPr>
      <t>Apmaksā AIDS diagnostikai, HIV oportūnistisko infekciju diagnostikai,Toxoplasma gondii apstiprinošai diagnostikai, ja testēšanas rezultāts ir pretrunā ar klīnisko un/vai epidemioloģisko informāciju.</t>
    </r>
  </si>
  <si>
    <r>
      <t>Apmaksā references laboratorijai.</t>
    </r>
    <r>
      <rPr>
        <sz val="10"/>
        <color rgb="FFFF0000"/>
        <rFont val="Calibri"/>
        <family val="2"/>
        <scheme val="minor"/>
      </rPr>
      <t xml:space="preserve"> Apmaksā Cryptosporidum spp apstiprinošai diagnostikai, ja testēšanas rezultāts ir pretrunā ar klīnisko un/vai epidemioloģisko informāciju.</t>
    </r>
  </si>
  <si>
    <r>
      <t xml:space="preserve">Apmaksā references laboratorijai. </t>
    </r>
    <r>
      <rPr>
        <sz val="10"/>
        <color rgb="FFFF0000"/>
        <rFont val="Calibri"/>
        <family val="2"/>
        <scheme val="minor"/>
      </rPr>
      <t>Apmaksā AIDS diagnostikai, HIV oportūnistisko infekciju diagnostikai.</t>
    </r>
  </si>
  <si>
    <r>
      <t xml:space="preserve">Apmaksā references laboratorijai. </t>
    </r>
    <r>
      <rPr>
        <sz val="10"/>
        <color rgb="FFFF0000"/>
        <rFont val="Calibri"/>
        <family val="2"/>
        <scheme val="minor"/>
      </rPr>
      <t>Apmaksā Ehrlichia spp. Anaplasma phagocytophilum apstiprinošai diagnostikai,  ja testēšanas rezultāts ir pretrunā ar klīnisko un/vai epidemioloģisko informāciju.</t>
    </r>
  </si>
  <si>
    <r>
      <t xml:space="preserve">Apmaksā references laboratorijai. </t>
    </r>
    <r>
      <rPr>
        <sz val="10"/>
        <color rgb="FFFF0000"/>
        <rFont val="Calibri"/>
        <family val="2"/>
        <scheme val="minor"/>
      </rPr>
      <t>Apmaksā elpceļu vīrusu diagnostikai,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</si>
  <si>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A hepatīta vīrusa apstiprinošai diagnostikai, ja testēšanas rezultāts ir pretrunā ar klīnisko un/vai epidemioloģisko informāciju.</t>
    </r>
  </si>
  <si>
    <r>
      <t xml:space="preserve">Apmaksā references laboratorijai. </t>
    </r>
    <r>
      <rPr>
        <sz val="10"/>
        <color rgb="FFFF0000"/>
        <rFont val="Calibri"/>
        <family val="2"/>
        <scheme val="minor"/>
      </rPr>
      <t>Apmaksā B hepatīta vīrusa tipēšanai,  izmeklēšanai pēc epidemioloģiskām indikācijām, tai skaitā uzliesmojuma vai specifisku uzraudzības pētījumu ietvaros, rezistences monitoringam.</t>
    </r>
  </si>
  <si>
    <r>
      <t xml:space="preserve">Apmaksā references laboratorijai. </t>
    </r>
    <r>
      <rPr>
        <sz val="10"/>
        <color rgb="FFFF0000"/>
        <rFont val="Calibri"/>
        <family val="2"/>
        <scheme val="minor"/>
      </rPr>
      <t>Apmaksā E hepatīta vīrusa diagnostikai.</t>
    </r>
  </si>
  <si>
    <r>
      <t xml:space="preserve">Apmaksā references laboratorijai. </t>
    </r>
    <r>
      <rPr>
        <sz val="10"/>
        <color rgb="FFFF0000"/>
        <rFont val="Calibri"/>
        <family val="2"/>
        <scheme val="minor"/>
      </rPr>
      <t>Apmaksā C hepatīta vīrusa apstiprinošai diagnostikai, ja primārās izmeklēšanas laboratorijā nav kapacitātes veikt apstiprinošu diagnostiku vai ja testēšanas rezultāts ir pretrunā ar klīnisko un/vai epidemioloģisko informāciju un ārstēšanas efektivitātes monitoringam.</t>
    </r>
  </si>
  <si>
    <r>
      <t xml:space="preserve">Apmaksā references laboratorijai. </t>
    </r>
    <r>
      <rPr>
        <sz val="10"/>
        <color rgb="FFFF0000"/>
        <rFont val="Calibri"/>
        <family val="2"/>
        <scheme val="minor"/>
      </rPr>
      <t>Apmaksā C hepatīta vīrusa apstiprinošai diagnostikai, ārstēšanas efektivitātes monitoringam.</t>
    </r>
  </si>
  <si>
    <r>
      <t xml:space="preserve">Apmaksā references laboratorijai. </t>
    </r>
    <r>
      <rPr>
        <sz val="10"/>
        <color rgb="FFFF0000"/>
        <rFont val="Calibri"/>
        <family val="2"/>
        <scheme val="minor"/>
      </rPr>
      <t>Apmaksā B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</si>
  <si>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z val="10"/>
        <color rgb="FFFF0000"/>
        <rFont val="Calibri"/>
        <family val="2"/>
        <scheme val="minor"/>
      </rPr>
      <t>Apmaksā D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</si>
  <si>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z val="10"/>
        <color rgb="FFFF0000"/>
        <rFont val="Calibri"/>
        <family val="2"/>
        <scheme val="minor"/>
      </rPr>
      <t>Apmaksā D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</si>
  <si>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listeriozes apstiprinošā izraisītāja kultūru identifikācijai,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</si>
  <si>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apstiprinošai invazīvo Haemophilus influenzae kultūru identifikācijai,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</si>
  <si>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Clostridium difficille apstiprinošai diagnostikai un toksīnu noteikšanai, ja primārās izmeklēšanas laboratorijā nav kapacitātes veikt apstiprinošu diagnostiku vai ja testēšanas rezultāts ir pretrunā ar klīnisko un/vai epidemioloģisko informāciju.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</si>
  <si>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legionellozes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</si>
  <si>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Yersinia enterolocitica, Yersinia pseudotuberculosis apstiprinošai izraisītāja kultūru identifikācijai,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</si>
  <si>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Yersinia enterolocitica, Yersinia pseudotuberculosis apstiprinošai izraisītāja kultūru identifikācijai, tipēšanai,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</si>
  <si>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color rgb="FFFF0000"/>
        <rFont val="Calibri"/>
        <family val="2"/>
        <scheme val="minor"/>
      </rPr>
      <t xml:space="preserve"> Apmaksā apstiprinošai Campylobacter ģints mikroorganismu kultūru identifikācijai, ja primārās izmeklēšanas laboratorijā nav kapacitātes veikt apstiprinošu diagnostiku, ja testēšanas rezultāts ir pretrunā ar klīnisko un/vai epidemioloģisko informāciju.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</si>
  <si>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apstiprinošai Campylobacter ģints mikroorganismu kultūru identifikācijai, ja primārās izmeklēšanas laboratorijā nav kapacitātes veikt apstiprinošu diagnostiku, ja testēšanas rezultāts ir pretrunā ar klīnisko un/vai epidemioloģisko informāciju.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</si>
  <si>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invazīvo Streptococcus pneumoniae tipēšanai -ja primārās izmeklēšanas laboratorijā nav kapacitātes veikt apstiprinošu diagnostiku; Listeria monocytogenes antimikrobās jutības noteikšanai;  apstiprinošai Salmonella ģints mikroorganismu kultūru identifikācijai līdz serotipam; Clostridium difficile antimikrobās jutības noteikšanai -ja testēšanas rezultāts ir pretrunā ar klīnisko un/vai epidemioloģisko informāciju, izmeklēšanai pēc epidemioloģiskām indikācijām, tai skaitā uzliesmojuma vai specifisku uzraudzības pētījumu ietvaros;  Staphylococcus aureus, Streptococcus. pneumoniae, Escherichia coli, Klebsiella pneumoniae, Pseudomonas aeruginosa, Enterococcus faecium/faecalis, Acinetobacter ģints mikroorganismu ierosināto invazīvo infekciju apstiprinošai -izmeklēšanai pēc epidemioloģiskām indikācijām, tai skaitā uzliesmojuma vai specifisku uzraudzības pētījumu ietvaros; Staphylococcus aureus (MRSA) -  ja testēšanas rezultāts ir pretrunā ar klīnisko un/vai epidemioloģisko informāciju, izmeklēšanai pēc epidemioloģiskām indikācijām, tai skaitā uzliesmojuma vai specifisku uzraudzības pētījumu ietvaros; Staphylococcus aureus (VRSA, VISA) apstiprinošai diagnostikai - vienmēr pēc mikroorganisma kultūras izdalīšanas vai primāri pozitīva rezultāta iegūšanas; Enterococcus (VRE) apstiprinošai diagnostikai - ja testēšanas rezultāts ir pretrunā ar klīnisko un/vai epidemioloģisko informāciju, izmeklēšanai pēc epidemioloģiskām indikācijām, tai skaitā uzliesmojuma vai specifisku uzraudzības pētījumu ietvaros;  ESBL Enterobacteriaceae dzimtas apstiprinošā diagnostika -ja primārās izmeklēšanas laboratorijā nav kapacitātes veikt apstiprinošu diagnostiku, izmeklēšanai pēc epidemioloģiskām indikācijām, tai skaitā uzliesmojuma vai specifisku uzraudzības pētījumu ietvaros; Enterobacteriaceae dzimtas mikroorganismu ar samazinātu jutību pret karbapenēmiem erosinātās infekcijas -vienmēr pēc mikroorganisma kultūras izdalīšanas vai primāri pozitīva rezultāta iegūšanas; citas ar veselības aprūpi saistītas infekcijas apstiprinošai diagnostikai - vienmēr pēc mikroorganisma kultūras izdalīšanas vai primāri pozitīva rezultāta iegūšanas,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</si>
  <si>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Clostridium difficile antimikrobās jutības noteikšanai -ja testēšanas rezultāts ir pretrunā ar klīnisko un/vai epidemioloģisko informāciju, izmeklēšanai pēc epidemioloģiskām indikācijām, tai skaitā uzliesmojuma vai specifisku uzraudzības pētījumu ietvaros;  Staphylococcus aureus, Streptococcus. pneumoniae, Escherichia coli, Klebsiella pneumoniae, Pseudomonas aeruginosa, Enterococcus faecium/faecalis, Acinetobacter ģints mikroorganismu ierosināto invazīvo infekciju apstiprinošai -izmeklēšanai pēc epidemioloģiskām indikācijām, tai skaitā uzliesmojuma vai specifisku uzraudzības pētījumu ietvaros; Staphylococcus aureus (MRSA) -  ja testēšanas rezultāts ir pretrunā ar klīnisko un/vai epidemioloģisko informāciju, izmeklēšanai pēc epidemioloģiskām indikācijām, tai skaitā uzliesmojuma vai specifisku uzraudzības pētījumu ietvaros; Staphylococcus aureus (VRSA, VISA) apstiprinošai diagnostikai - vienmēr pēc mikroorganisma kultūras izdalīšanas vai primāri pozitīva rezultāta iegūšanas; Enterococcus (VRE) apstiprinošai diagnostikai - ja testēšanas rezultāts ir pretrunā ar klīnisko un/vai epidemioloģisko informāciju, izmeklēšanai pēc epidemioloģiskām indikācijām, tai skaitā uzliesmojuma vai specifisku uzraudzības pētījumu ietvaros;  ESBL Enterobacteriaceae dzimtas apstiprinošā diagnostika -ja primārās izmeklēšanas laboratorijā nav kapacitātes veikt apstiprinošu diagnostiku, izmeklēšanai pēc epidemioloģiskām indikācijām, tai skaitā uzliesmojuma vai specifisku uzraudzības pētījumu ietvaros; Enterobacteriaceae dzimtas mikroorganismu ar samazinātu jutību pret karbapenēmiem erosinātās infekcijas -vienmēr pēc mikroorganisma kultūras izdalīšanas vai primāri pozitīva rezultāta iegūšanas; citas ar veselības aprūpi saistītas infekcijas apstiprinošai diagnostikai - vienmēr pēc mikroorganisma kultūras izdalīšanas vai primāri pozitīva rezultāta iegūšanas, ja testēšanas rezultāts ir pretrunā ar klīnisko un/vai epidemioloģisko informāciju, izmeklēšanai pēc epidemioloģiskām indikācijām, tai skaitā uzliesmojuma vai specifisku uzraudzības pētījumu ietvaros.</t>
    </r>
  </si>
  <si>
    <r>
      <t>Apmaksā references laboratorijai.</t>
    </r>
    <r>
      <rPr>
        <strike/>
        <sz val="10"/>
        <rFont val="Calibri"/>
        <family val="2"/>
        <scheme val="minor"/>
      </rPr>
      <t xml:space="preserve"> Mikrobioloģisko izmeklējumu kontrolanalīžu izmaksas ir iekļautas manipulācijas tarifā.</t>
    </r>
    <r>
      <rPr>
        <sz val="10"/>
        <rFont val="Calibri"/>
        <family val="2"/>
        <scheme val="minor"/>
      </rPr>
      <t xml:space="preserve"> </t>
    </r>
    <r>
      <rPr>
        <sz val="10"/>
        <color rgb="FFFF0000"/>
        <rFont val="Calibri"/>
        <family val="2"/>
        <scheme val="minor"/>
      </rPr>
      <t>Apmaksā enterovīrusu (izņemot poliovīrusus) diferenciālai diagnostikai ar herpes grupas un citiem vīrusiem.</t>
    </r>
  </si>
  <si>
    <r>
      <t xml:space="preserve">Apmaksā references laboratorijai. </t>
    </r>
    <r>
      <rPr>
        <strike/>
        <sz val="10"/>
        <rFont val="Calibri"/>
        <family val="2"/>
        <scheme val="minor"/>
      </rPr>
      <t>Mikrobioloģisko izmeklējumu kontrolanalīžu izmaksas ir iekļautas manipulācijas tarifā.</t>
    </r>
    <r>
      <rPr>
        <sz val="10"/>
        <color rgb="FFFF0000"/>
        <rFont val="Calibri"/>
        <family val="2"/>
        <scheme val="minor"/>
      </rPr>
      <t xml:space="preserve"> Apmaksā adenovīrusu apstiprinošai diagnostikai, ja testēšanas rezultāts ir pretrunā ar klīnisko un/vai epidemioloģisko informāciju.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</si>
  <si>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masalu vīrusu un masaliņu vīrusu virusoloģiskai diagnostikai, vienmēr pēc mikroorganisma kultūras izdalīšanas vai primāri pozitīva rezultāta iegūšanas.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</si>
  <si>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Corynebacterium diphtheriae, Corynebacterium ulcerans, Corynebacterium pseudotuberculosis apstiprinošā izraisītāja kultūru identifikācijai ar toksigenitātes (t. sk. toksigenitātes gēna) noteikšanu, vienmēr pēc mikroorganisma kultūras izdalīšanas vai primāri pozitīva rezultāta iegūšanas.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</si>
  <si>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Neisseria meningitidis apstiprinošā izraisītāja kultūru identifikācijai, vienmēr pēc mikroorganisma kultūras izdalīšanas vai primāri pozitīva rezultāta iegūšanas.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</si>
  <si>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Apmaksā Neisseria meningitidis apstiprinošā izraisītāja kultūru identifikācijai</t>
    </r>
    <r>
      <rPr>
        <sz val="10"/>
        <color rgb="FFFF0000"/>
        <rFont val="Calibri"/>
        <family val="2"/>
        <scheme val="minor"/>
      </rPr>
      <t>, vienmēr pēc mikroorganisma kultūras izdalīšanas vai primāri pozitīva rezultāta iegūšanas.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</si>
  <si>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 xml:space="preserve">Apmaksā invazīvo Sreptococcus pneumoniae tipēšanai, </t>
    </r>
    <r>
      <rPr>
        <sz val="10"/>
        <rFont val="Calibri"/>
        <family val="2"/>
        <scheme val="minor"/>
      </rPr>
      <t>ja primārās izmeklēšanas laboratorijā nav kapacit</t>
    </r>
    <r>
      <rPr>
        <sz val="10"/>
        <color rgb="FFFF0000"/>
        <rFont val="Calibri"/>
        <family val="2"/>
        <scheme val="minor"/>
      </rPr>
      <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</si>
  <si>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apstiprinošai Shigella un Salmonella ģints mikroorganismu kultūru identifikācijai līdz serotipam,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</si>
  <si>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apstiprinošai E. coli, kas producē Šiga toksīnu/verotoksīnu, kultūru identifikācijai,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</si>
  <si>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Neisseria gonorrhoeae jutības noteikšanai pret antibakteriāliem līdzekļiem,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</si>
  <si>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Brucella spp, Bacillus anthracis, Yersinia pestis,  Francisella tularensis diagnostikai, nezināmas izcelsmes paraugu izmeklēšanai.</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</si>
  <si>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Corynebacterium diphtheriae, Corynebacterium ulcerans, Corynebacterium pseudotuberculosis apstiprinošā izraisītāja kultūru identifikācijai ar
toksigenitātes (t. sk. toksigenitātes gēna)
noteikšanu, vienmēr pēc mikroorganisma kultūras izdalīšanas vai primāri pozitīva rezultāta iegūšanas.</t>
    </r>
  </si>
  <si>
    <r>
      <t xml:space="preserve">Apmaksā references laboratorijai. </t>
    </r>
    <r>
      <rPr>
        <sz val="10"/>
        <color rgb="FFFF0000"/>
        <rFont val="Calibri"/>
        <family val="2"/>
        <scheme val="minor"/>
      </rPr>
      <t>Apmaksā citu infekciju diagnostikai.</t>
    </r>
  </si>
  <si>
    <r>
      <t xml:space="preserve">Apmaksā references laboratorijai holeras diagnostikai </t>
    </r>
    <r>
      <rPr>
        <sz val="10"/>
        <color rgb="FFFF0000"/>
        <rFont val="Calibri"/>
        <family val="2"/>
        <scheme val="minor"/>
      </rPr>
      <t>un holēras cirkulācijas monitoringam vidē</t>
    </r>
    <r>
      <rPr>
        <sz val="10"/>
        <rFont val="Calibri"/>
        <family val="2"/>
        <scheme val="minor"/>
      </rPr>
      <t>.</t>
    </r>
  </si>
  <si>
    <r>
      <t>Apmaksā references laboratorijai</t>
    </r>
    <r>
      <rPr>
        <strike/>
        <sz val="10"/>
        <rFont val="Calibri"/>
        <family val="2"/>
        <scheme val="minor"/>
      </rPr>
      <t>AMR apstiprinošai diagnostikai</t>
    </r>
    <r>
      <rPr>
        <sz val="10"/>
        <rFont val="Calibri"/>
        <family val="2"/>
        <scheme val="minor"/>
      </rPr>
      <t xml:space="preserve">. </t>
    </r>
    <r>
      <rPr>
        <sz val="10"/>
        <color rgb="FFFF0000"/>
        <rFont val="Calibri"/>
        <family val="2"/>
        <scheme val="minor"/>
      </rPr>
      <t xml:space="preserve">Apmaksā Enterobacteriaceae dzimtas rezistences mehānismu noteikšanai, vienmēr pēc mikroorganisma kultūras izdalīšanas vai primāri pozitīva rezultāta iegūšanas, izmeklēšanai pēc epidemioloģiskām indikācijām, tai skaitā uzliesmojuma vai specifisku uzraudzības pētījumu ietvaros. </t>
    </r>
  </si>
  <si>
    <r>
      <t>Apmaksā references laboratorijai.</t>
    </r>
    <r>
      <rPr>
        <sz val="10"/>
        <color rgb="FFFF0000"/>
        <rFont val="Calibri"/>
        <family val="2"/>
        <scheme val="minor"/>
      </rPr>
      <t xml:space="preserve"> Apmaksā ar veselības aprūpi saistītu citu mikroorganismu izraisītu infekciju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</si>
  <si>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tuberkulozes apstiprinošai diagnostikai, vienmēr pēc mikroorganisma kultūras izdalīšanas vai primāri pozitīva rezultāta iegūšanas.</t>
    </r>
  </si>
  <si>
    <r>
      <t xml:space="preserve">Apmaksā references laboratorijai. </t>
    </r>
    <r>
      <rPr>
        <sz val="10"/>
        <color rgb="FFFF0000"/>
        <rFont val="Calibri"/>
        <family val="2"/>
        <scheme val="minor"/>
      </rPr>
      <t>Apmaksā tuberkulozes jutības noteikšanai, vienmēr pēc mikroorganisma kultūras izdalīšanas vai primāri pozitīva rezultāta iegūšanas.</t>
    </r>
  </si>
  <si>
    <r>
      <t xml:space="preserve">Apmaksā references laboratorijai. </t>
    </r>
    <r>
      <rPr>
        <sz val="10"/>
        <color rgb="FFFF0000"/>
        <rFont val="Calibri"/>
        <family val="2"/>
        <scheme val="minor"/>
      </rPr>
      <t xml:space="preserve">Apmaksā Ebolas vīrusa diagnostikai. </t>
    </r>
  </si>
  <si>
    <r>
      <t xml:space="preserve">Apmaksā references laboratorijai. </t>
    </r>
    <r>
      <rPr>
        <sz val="10"/>
        <color rgb="FFFF0000"/>
        <rFont val="Calibri"/>
        <family val="2"/>
        <scheme val="minor"/>
      </rPr>
      <t>Apmaksā elpošanas ceļu vīrusu diagnostikai,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</si>
  <si>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Ehrlichia spp.,  Anaplasma phagocytophilum,  Borrelia burgdorferi, ērču encefalīta apstiprinošai diagnostikai, ja primārās izmeklēšanas laboratorijā nav kapacitātes veikt apstiprinošu diagnostiku, ja testēšanas rezultāts ir pretrunā ar klīnisko un/vai epidemioloģisko informāciju, izmeklēšanai pēc epidemioloģiskām indikācijām, tai skaitā uzliesmojuma vai specifisku uzraudzības pētījumu ietvaros un  izraisītāju cirkulācijas monitoringam pārnēsātājos</t>
    </r>
  </si>
  <si>
    <r>
      <t xml:space="preserve">Apmaksā references laboratorijai. </t>
    </r>
    <r>
      <rPr>
        <sz val="10"/>
        <color rgb="FFFF0000"/>
        <rFont val="Calibri"/>
        <family val="2"/>
        <scheme val="minor"/>
      </rPr>
      <t>Apmaksā Vibrio cholerae diagnostikai, tipēšanai, cirkulācijas monitoringam vidē, izmeklēšanai pēc epidemioloģiskām indikācijām, tai skaitā uzliesmojuma vai specifisku uzraudzības pētījumu ietvaros.</t>
    </r>
  </si>
  <si>
    <r>
      <t>Apmaksā references laboratorijai.</t>
    </r>
    <r>
      <rPr>
        <sz val="10"/>
        <color rgb="FFFF0000"/>
        <rFont val="Calibri"/>
        <family val="2"/>
        <scheme val="minor"/>
      </rPr>
      <t xml:space="preserve"> Apmaksā Ebolas vīrusa, Mārburgas vīrusa diagnostikai.</t>
    </r>
  </si>
  <si>
    <r>
      <t xml:space="preserve">Apmaksā references laboratorijai. </t>
    </r>
    <r>
      <rPr>
        <sz val="10"/>
        <color rgb="FFFF0000"/>
        <rFont val="Calibri"/>
        <family val="2"/>
        <scheme val="minor"/>
      </rPr>
      <t xml:space="preserve">Apmaksā enterovīrusu (izņemot poliovīrusus) diferenciālai diagnostikai ar herpes grupas un citiem vīrusiem. </t>
    </r>
  </si>
  <si>
    <r>
      <t xml:space="preserve">Apmaksā references laboratorijai. </t>
    </r>
    <r>
      <rPr>
        <sz val="10"/>
        <color rgb="FFFF0000"/>
        <rFont val="Calibri"/>
        <family val="2"/>
        <scheme val="minor"/>
      </rPr>
      <t>Apmaksā AIDS un HIV oportūnistisko infekciju diagnostikai, diferenciālai diagnostikai ar herpes grupas un citiem vīrusiem, Varicella zoster vīrusa apstiprinošai diagnostikai, ja testēšanas rezultāts ir pretrunā ar klīnisko un/vai epidemioloģisko informāciju.</t>
    </r>
  </si>
  <si>
    <r>
      <t xml:space="preserve">Apmaksā references laboratorijai. </t>
    </r>
    <r>
      <rPr>
        <sz val="10"/>
        <color rgb="FFFF0000"/>
        <rFont val="Calibri"/>
        <family val="2"/>
        <scheme val="minor"/>
      </rPr>
      <t>Apmaksā gripas vīrusu celmu identifikācijai, cirkulācijas monitoringam,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</si>
  <si>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enterovīrusu un poliovīrusu diagnostikai, vīrusu cirkulācijas monitoringam vidē, tipēšanai.</t>
    </r>
  </si>
  <si>
    <r>
      <t xml:space="preserve">Apmaksā references laboratorijai. </t>
    </r>
    <r>
      <rPr>
        <sz val="10"/>
        <color rgb="FFFF0000"/>
        <rFont val="Calibri"/>
        <family val="2"/>
        <scheme val="minor"/>
      </rPr>
      <t>Apmaksā poliovīrusu diagnostikai.</t>
    </r>
  </si>
  <si>
    <r>
      <t xml:space="preserve">Apmaksā references laboratorijai. </t>
    </r>
    <r>
      <rPr>
        <sz val="10"/>
        <color rgb="FFFF0000"/>
        <rFont val="Calibri"/>
        <family val="2"/>
        <scheme val="minor"/>
      </rPr>
      <t>Apmaksā enterovīrusu un poliovīrusu diagnostikai, vīrusu cirkulācijas monitoringam vidē.</t>
    </r>
  </si>
  <si>
    <r>
      <t xml:space="preserve">Apmaksā references laboratorijai. </t>
    </r>
    <r>
      <rPr>
        <sz val="10"/>
        <color rgb="FFFF0000"/>
        <rFont val="Calibri"/>
        <family val="2"/>
        <scheme val="minor"/>
      </rPr>
      <t>Apmaksā norovīrusu, rotavīrusu, adenovīrusu, astrovīrusu, sapovīrusu apstiprinošai diagnostikai, slimības etioloģijas noteikšanai bērniem, kuri vakcinēti pret rotavīrusu infekciju un ja testēšanas rezultāts ir pretrunā ar klīnisko un/vai epidemioloģisko informāciju;  tipēšanai -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</si>
  <si>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masalu vīrusu un masaliņu vīrusu diferenciālai diagnostikai ar B19 parvovīrusu infekciju un citiem vīrusiem.</t>
    </r>
  </si>
  <si>
    <r>
      <t xml:space="preserve">Apmaksā references laboratorijai atbilstoši SPKC Covid-19 testēšanas algoritmam un līguma nosacījumiem. </t>
    </r>
    <r>
      <rPr>
        <sz val="10"/>
        <color rgb="FFFF0000"/>
        <rFont val="Calibri"/>
        <family val="2"/>
        <scheme val="minor"/>
      </rPr>
      <t>Apmaksā diagnostikai.</t>
    </r>
    <r>
      <rPr>
        <sz val="10"/>
        <rFont val="Calibri"/>
        <family val="2"/>
        <scheme val="minor"/>
      </rPr>
      <t xml:space="preserve"> Manipulācija ar pašreizējiem apmaksas nosacījumiem ir spēkā atbilstoši MK noteikumu Nr.555 274. punktā noteiktajam.</t>
    </r>
  </si>
  <si>
    <r>
      <t>Apmaksā references laboratorijai.</t>
    </r>
    <r>
      <rPr>
        <sz val="10"/>
        <color rgb="FFFF0000"/>
        <rFont val="Calibri"/>
        <family val="2"/>
        <scheme val="minor"/>
      </rPr>
      <t xml:space="preserve"> Apmaksā AIDS diagnostikai, HIV oportūnistisko infekciju diagnostikai.</t>
    </r>
  </si>
  <si>
    <r>
      <t xml:space="preserve">Apmaksā references laboratorijai. </t>
    </r>
    <r>
      <rPr>
        <sz val="10"/>
        <color rgb="FFFF0000"/>
        <rFont val="Calibri"/>
        <family val="2"/>
        <scheme val="minor"/>
      </rPr>
      <t>Apmaksā AIDS diagnostikai,HIV oportūnistisko infekciju diagnostikai.</t>
    </r>
  </si>
  <si>
    <r>
      <t xml:space="preserve">Apmaksā references laboratorijai. </t>
    </r>
    <r>
      <rPr>
        <sz val="10"/>
        <color rgb="FFFF0000"/>
        <rFont val="Calibri"/>
        <family val="2"/>
        <scheme val="minor"/>
      </rPr>
      <t>Apmaksā masaliņu vīrusa primāri pozitīvo seroloģisko rezultātu apstiprināšanai, vienmēr pēc mikroorganisma kultūras izdalīšanas vai primāri pozitīva rezultāta iegūšanas.</t>
    </r>
  </si>
  <si>
    <r>
      <t xml:space="preserve">Apmaksā references laboratorijai. </t>
    </r>
    <r>
      <rPr>
        <sz val="10"/>
        <color rgb="FFFF0000"/>
        <rFont val="Calibri"/>
        <family val="2"/>
        <scheme val="minor"/>
      </rPr>
      <t>Apmaksā masalu vīrusa primāri pozitīvo seroloģisko rezultātu apstiprināšanai, vienmēr pēc mikroorganisma kultūras izdalīšanas vai primāri pozitīva rezultāta iegūšanas.</t>
    </r>
  </si>
  <si>
    <r>
      <t xml:space="preserve">Apmaksā references laboratorijai. </t>
    </r>
    <r>
      <rPr>
        <sz val="10"/>
        <color rgb="FFFF0000"/>
        <rFont val="Calibri"/>
        <family val="2"/>
        <scheme val="minor"/>
      </rPr>
      <t>Apmaksā C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</si>
  <si>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z val="10"/>
        <color rgb="FFFF0000"/>
        <rFont val="Calibri"/>
        <family val="2"/>
        <scheme val="minor"/>
      </rPr>
      <t xml:space="preserve">Apmaksā astrovīrusa apstiprinošai diagnostikai, </t>
    </r>
    <r>
      <rPr>
        <sz val="10"/>
        <rFont val="Calibri"/>
        <family val="2"/>
        <scheme val="minor"/>
      </rPr>
      <t xml:space="preserve"> </t>
    </r>
    <r>
      <rPr>
        <sz val="10"/>
        <color rgb="FFFF0000"/>
        <rFont val="Calibri"/>
        <family val="2"/>
        <scheme val="minor"/>
      </rPr>
      <t>ja testēšanas rezultāts ir pretrunā ar klīnisko un/vai epidemioloģisko informāciju.</t>
    </r>
  </si>
  <si>
    <r>
      <t xml:space="preserve">Apmaksā references laboratorijai. </t>
    </r>
    <r>
      <rPr>
        <sz val="10"/>
        <color rgb="FFFF0000"/>
        <rFont val="Calibri"/>
        <family val="2"/>
        <scheme val="minor"/>
      </rPr>
      <t>Apmaksā Borrelia burgdorferi apstiprinošai diagnostikai,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</si>
  <si>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Calibri"/>
        <family val="2"/>
        <scheme val="minor"/>
      </rPr>
      <t>Apmaksā Legionella spp.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</si>
  <si>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gripas vīrusu diagnostikai, ja testēšanas rezultāts ir pretrunā ar klīnisko un/vai epidemioloģisko informāciju.</t>
    </r>
  </si>
  <si>
    <r>
      <t xml:space="preserve">Apmaksā references laboratorijai. </t>
    </r>
    <r>
      <rPr>
        <sz val="10"/>
        <color rgb="FFFF0000"/>
        <rFont val="Calibri"/>
        <family val="2"/>
        <scheme val="minor"/>
      </rPr>
      <t>Apmaksā enterovīrusu (izņemot poliovīrusus) diagnostikai.</t>
    </r>
  </si>
  <si>
    <r>
      <t xml:space="preserve">Apmaksā references laboratorijai. </t>
    </r>
    <r>
      <rPr>
        <sz val="10"/>
        <color rgb="FFFF0000"/>
        <rFont val="Calibri"/>
        <family val="2"/>
        <scheme val="minor"/>
      </rPr>
      <t>Apmaksā AIDS diagnostikai, HIV oportūnistisko infekciju diagnostikai; masaliņu vīrusa primāri pozitīvo seroloģisko rezultātu apstiprināšanai, vienmēr pēc mikroorganisma kultūras izdalīšanas vai primāri pozitīva rezultāta iegūšanas; Toxoplasma gondii apstiprinošai diagnostikai, ja testēšanas rezultāts ir pretrunā ar klīnisko un/vai epidemioloģisko informāciju.</t>
    </r>
  </si>
  <si>
    <r>
      <t>Apmaksā references laboratorijai.</t>
    </r>
    <r>
      <rPr>
        <sz val="10"/>
        <color rgb="FFFF0000"/>
        <rFont val="Calibri"/>
        <family val="2"/>
        <scheme val="minor"/>
      </rPr>
      <t xml:space="preserve"> Apmaksā masalu vīrusa un masaliņu vīrusa  diferenciālai diagnostikai ar B19 parvovīrusu infekciju un citiem vīrusiem.</t>
    </r>
  </si>
  <si>
    <r>
      <t xml:space="preserve">Apmaksā references laboratorijai. </t>
    </r>
    <r>
      <rPr>
        <sz val="10"/>
        <color rgb="FFFF0000"/>
        <rFont val="Calibri"/>
        <family val="2"/>
        <scheme val="minor"/>
      </rPr>
      <t>Apmaksā masalu vīrusu primāri pozitīvo seroloģisko rezultātu apstiprināšanai, vienmēr pēc mikroorganisma kultūras izdalīšanas vai primāri pozitīva rezultāta iegūšanas.</t>
    </r>
  </si>
  <si>
    <r>
      <t xml:space="preserve">Apmaksā references laboratorijai. </t>
    </r>
    <r>
      <rPr>
        <sz val="10"/>
        <color rgb="FFFF0000"/>
        <rFont val="Calibri"/>
        <family val="2"/>
        <scheme val="minor"/>
      </rPr>
      <t>Apmaksā Legionella spp.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</si>
  <si>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Bordetella pertussis, Bordetella parapertussis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</si>
  <si>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Borrelia burgdorferi apstiprinošai diagnostikai likvorā,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</si>
  <si>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Calibri"/>
        <family val="2"/>
        <scheme val="minor"/>
      </rPr>
      <t>Apmaksā AIDS diagnostikai, HIV oportūnistisko infekciju diagnostikai, Toxoplasma gondii apstiprinošai diagnostikai, ja testēšanas rezultāts ir pretrunā ar klīnisko un/vai epidemioloģisko informāciju.</t>
    </r>
  </si>
  <si>
    <r>
      <t xml:space="preserve">Apmaksā references laboratorijai. </t>
    </r>
    <r>
      <rPr>
        <sz val="10"/>
        <color rgb="FFFF0000"/>
        <rFont val="Calibri"/>
        <family val="2"/>
        <scheme val="minor"/>
      </rPr>
      <t>Apmaksā Trichinella spp. apstiprinošai diagnostikai, ja testēšanas rezultāts ir pretrunā ar klīnisko un/vai epidemioloģisko informāciju.</t>
    </r>
  </si>
  <si>
    <r>
      <t xml:space="preserve">Apmaksā references laboratorijai. </t>
    </r>
    <r>
      <rPr>
        <sz val="10"/>
        <color rgb="FFFF0000"/>
        <rFont val="Calibri"/>
        <family val="2"/>
        <scheme val="minor"/>
      </rPr>
      <t>Apmaksā Echinococcus spp. apstiprinošai diagnostikai ,ja testēšanas rezultāts ir pretrunā ar klīnisko un/vai epidemioloģisko informāciju.</t>
    </r>
  </si>
  <si>
    <r>
      <t xml:space="preserve">Apmaksā references laboratorijai. </t>
    </r>
    <r>
      <rPr>
        <sz val="10"/>
        <color rgb="FFFF0000"/>
        <rFont val="Calibri"/>
        <family val="2"/>
        <scheme val="minor"/>
      </rPr>
      <t>Apmaksā norovīrusu apstiprinošai diagnostikai, ja testēšanas rezultāts ir pretrunā ar klīnisko un/vai epidemioloģisko informāciju.</t>
    </r>
  </si>
  <si>
    <r>
      <t xml:space="preserve">Apmaksā references laboratorijai. </t>
    </r>
    <r>
      <rPr>
        <sz val="10"/>
        <color rgb="FFFF0000"/>
        <rFont val="Calibri"/>
        <family val="2"/>
        <scheme val="minor"/>
      </rPr>
      <t>Apmaksā adenovīrusu apstiprinošai diagnostikai,  ja testēšanas rezultāts ir pretrunā ar klīnisko un/vai epidemioloģisko informāciju.</t>
    </r>
  </si>
  <si>
    <r>
      <t xml:space="preserve">Apmaksā references laboratorijai. </t>
    </r>
    <r>
      <rPr>
        <sz val="10"/>
        <color rgb="FFFF0000"/>
        <rFont val="Calibri"/>
        <family val="2"/>
        <scheme val="minor"/>
      </rPr>
      <t>Apmaksā B hepatīta vīrusa apstiprinošai diagnostikai,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</si>
  <si>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Calibri"/>
        <family val="2"/>
        <scheme val="minor"/>
      </rPr>
      <t>Apmaksā masalu vīrusa, masaliņu vīrusa diferenciālai diagnostikai ar B19 parvovīrusu infekciju un citiem vīrusiem.</t>
    </r>
  </si>
  <si>
    <r>
      <t xml:space="preserve">Apmaksā references laboratorijai. </t>
    </r>
    <r>
      <rPr>
        <sz val="10"/>
        <color rgb="FFFF0000"/>
        <rFont val="Calibri"/>
        <family val="2"/>
        <scheme val="minor"/>
      </rPr>
      <t>Apmaksā AIDS diagnostikai, HIV oportūnistisko infekciju diagnostikai, enterovīrusu (izņemot poliovīrusus) diferenciālai diagnostikai ar herpes grupas un citiem vīrusiem.</t>
    </r>
  </si>
  <si>
    <r>
      <t xml:space="preserve">Apmaksā references laboratorijai. </t>
    </r>
    <r>
      <rPr>
        <sz val="10"/>
        <color rgb="FFFF0000"/>
        <rFont val="Calibri"/>
        <family val="2"/>
        <scheme val="minor"/>
      </rPr>
      <t>Apmaksā Neisseria gonorrhoeae apstiprinošai izraisītāja identifikācijai, ja primārās izmeklēšanas laboratorijā nav kapacitātes veikt apstiprinošu diagnostiku; Chlamydia trachomatis apstiprinošai diagnostikai, ja testēšanas rezultāts ir pretrunā ar klīnisko un/vai epidemioloģisko informāciju.</t>
    </r>
  </si>
  <si>
    <r>
      <t xml:space="preserve">Apmaksā references laboratorijai. </t>
    </r>
    <r>
      <rPr>
        <sz val="10"/>
        <color rgb="FFFF0000"/>
        <rFont val="Calibri"/>
        <family val="2"/>
        <scheme val="minor"/>
      </rPr>
      <t>Apmaksā Chlamydia trachomatis apstiprinošai diagnostikai, ja testēšanas rezultāts ir pretrunā ar klīnisko un/vai epidemioloģisko informāciju.</t>
    </r>
  </si>
  <si>
    <r>
      <t xml:space="preserve">Apmaksā references laboratorijai. </t>
    </r>
    <r>
      <rPr>
        <sz val="10"/>
        <color rgb="FFFF0000"/>
        <rFont val="Calibri"/>
        <family val="2"/>
        <scheme val="minor"/>
      </rPr>
      <t>Apmaksā citu infekciju molekulāri bioloģiskai diagnostikai,  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</si>
  <si>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HIV rezistences noteikšanai, tipēšanai.</t>
    </r>
  </si>
  <si>
    <r>
      <t xml:space="preserve">Apmaksā references laboratorijai. </t>
    </r>
    <r>
      <rPr>
        <sz val="10"/>
        <color rgb="FFFF0000"/>
        <rFont val="Calibri"/>
        <family val="2"/>
        <scheme val="minor"/>
      </rPr>
      <t>Apmaksā HIV un AIDS ārstēšanas efektivitātes monitoringam.</t>
    </r>
  </si>
  <si>
    <r>
      <t>Apmaksā references laboratorijai.</t>
    </r>
    <r>
      <rPr>
        <sz val="10"/>
        <color rgb="FFFF0000"/>
        <rFont val="Calibri"/>
        <family val="2"/>
        <scheme val="minor"/>
      </rPr>
      <t xml:space="preserve"> Apmaksā AIDS diagnostikai, HIV oportūnistisko infekciju diagnostikai, Toxoplasma gondii apstiprinošai diagnostikai, ja testēšanas rezultāts ir pretrunā ar klīnisko un/vai epidemioloģisko informāciju.</t>
    </r>
  </si>
  <si>
    <r>
      <t xml:space="preserve">Apmaksā references laboratorijai. </t>
    </r>
    <r>
      <rPr>
        <sz val="10"/>
        <color rgb="FFFF0000"/>
        <rFont val="Calibri"/>
        <family val="2"/>
        <scheme val="minor"/>
      </rPr>
      <t>Apmaksā AIDS diagnostikai, HIV oportūnistisko infekciju diagnostikai, Mycobacterium tuberculosis kompleksa apstiprinošai diagnostikai, vienmēr pēc mikroorganisma kultūras izdalīšanas vai primāri pozitīva rezultāta iegūšanas.</t>
    </r>
  </si>
  <si>
    <r>
      <t xml:space="preserve">Apmaksā references laboratorijai. </t>
    </r>
    <r>
      <rPr>
        <sz val="10"/>
        <color rgb="FFFF0000"/>
        <rFont val="Calibri"/>
        <family val="2"/>
        <scheme val="minor"/>
      </rPr>
      <t>Apmaksā  apstiprinošai invazīvo Haemophilus influenzae identifikācijai, ja primārās izmeklēšanas laboratorijā nav kapacitātes veikt apstiprinošu diagnostiku; apstiprinošai Neisseria meningitidis izraisītāja identifikācijai, vienmēr pēc mikroorganisma kultūras izdalīšanas vai primāri pozitīva rezultāta iegūšanas; Listeria monocytogenes diagnostikai.</t>
    </r>
  </si>
  <si>
    <r>
      <t xml:space="preserve">Apmaksā references laboratorijai. </t>
    </r>
    <r>
      <rPr>
        <sz val="10"/>
        <color rgb="FFFF0000"/>
        <rFont val="Calibri"/>
        <family val="2"/>
        <scheme val="minor"/>
      </rPr>
      <t>Apmaksā Bordetella pertussis, Bordetella parapertussis, Legionella spp.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</si>
  <si>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citu infekciju molekulāri bioloģiskai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</si>
  <si>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Staphylococcus aureus (MRSA)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</si>
  <si>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 xml:space="preserve">Apmaksā Yersinia enterolocitica, Yersinia pseudotuberculosis apstiprinošai izraisītāja kultūru identifikācijai, apstiprinošai E. coli, kas producē Šiga toksīnu/verotoksīnu, kultūru identifikācijai, Clostridium perfringens un citu infekciju molekulāri bioloģiskai diagnostikai, </t>
    </r>
  </si>
  <si>
    <r>
      <t xml:space="preserve">Apmaksā references laboratorijai. </t>
    </r>
    <r>
      <rPr>
        <sz val="10"/>
        <color rgb="FFFF0000"/>
        <rFont val="Calibri"/>
        <family val="2"/>
        <scheme val="minor"/>
      </rPr>
      <t>Apmaksā Leptospira spp. apstiprinošai diagnostikai, ja testēšanas rezultāts ir pretrunā ar klīnisko un/vai epidemioloģisko informāciju.</t>
    </r>
  </si>
  <si>
    <r>
      <t xml:space="preserve">Apmaksā references laboratorijai. </t>
    </r>
    <r>
      <rPr>
        <sz val="10"/>
        <color rgb="FFFF0000"/>
        <rFont val="Calibri"/>
        <family val="2"/>
        <scheme val="minor"/>
      </rPr>
      <t>Apmaksā Brucelozes diagnostikai, nezināmas izcelsmes paraugu izmeklēšanai.</t>
    </r>
  </si>
  <si>
    <r>
      <t xml:space="preserve">Apmaksā references laboratorijai. </t>
    </r>
    <r>
      <rPr>
        <sz val="10"/>
        <color rgb="FFFF0000"/>
        <rFont val="Calibri"/>
        <family val="2"/>
        <scheme val="minor"/>
      </rPr>
      <t>Apmaksā ērču encefalīta vīrusa apstiprinošai diagnostikai, ja testēšanas rezultāts ir pretrunā ar klīnisko un/vai epidemioloģisko informāciju.</t>
    </r>
  </si>
  <si>
    <r>
      <t>Apmaksā references laboratorijai.</t>
    </r>
    <r>
      <rPr>
        <sz val="10"/>
        <color rgb="FFFF0000"/>
        <rFont val="Calibri"/>
        <family val="2"/>
        <scheme val="minor"/>
      </rPr>
      <t xml:space="preserve"> Apmaksā invazīvo Streptococcus pneumoniae tipēšanai, ja primārās izmeklēšanas laboratorijā nav kapacitātes veikt apstiprinošu diagnostiku.</t>
    </r>
  </si>
  <si>
    <r>
      <t xml:space="preserve">Apmaksā references laboratorijai. </t>
    </r>
    <r>
      <rPr>
        <sz val="10"/>
        <color rgb="FFFF0000"/>
        <rFont val="Calibri"/>
        <family val="2"/>
        <scheme val="minor"/>
      </rPr>
      <t>Apmaksā Neisseria meningitidis tipēšanai, vienmēr pēc mikroorganisma kultūras izdalīšanas vai primāri pozitīva rezultāta iegūšanas.</t>
    </r>
  </si>
  <si>
    <r>
      <t xml:space="preserve">Apmaksā references laboratorijai. </t>
    </r>
    <r>
      <rPr>
        <sz val="10"/>
        <color rgb="FFFF0000"/>
        <rFont val="Calibri"/>
        <family val="2"/>
        <scheme val="minor"/>
      </rPr>
      <t>Apmaksā Haemophilus influenzae tipēšanai, ja primārās izmeklēšanas laboratorijā nav kapacitātes veikt apstiprinošu diagnostiku.</t>
    </r>
  </si>
  <si>
    <r>
      <t xml:space="preserve">Apmaksā references laboratorijai. </t>
    </r>
    <r>
      <rPr>
        <sz val="10"/>
        <color rgb="FFFF0000"/>
        <rFont val="Calibri"/>
        <family val="2"/>
        <scheme val="minor"/>
      </rPr>
      <t>Apmaksā apstiprinošai E. coli, kas producē Šiga toksīnu/verotoksīnu,  identifikācijai, tipēšanai, ja primārās izmeklēšanas laboratorijā nav kapacitātes veikt apstiprinošu diagnostiku.</t>
    </r>
  </si>
  <si>
    <r>
      <t xml:space="preserve">Apmaksā references laboratorijai. </t>
    </r>
    <r>
      <rPr>
        <sz val="10"/>
        <color rgb="FFFF0000"/>
        <rFont val="Calibri"/>
        <family val="2"/>
        <scheme val="minor"/>
      </rPr>
      <t>Apmaksā Mycobacterium leprae diagnostikai.</t>
    </r>
  </si>
  <si>
    <r>
      <t xml:space="preserve">Apmaksā references laboratorijai. </t>
    </r>
    <r>
      <rPr>
        <sz val="10"/>
        <color rgb="FFFF0000"/>
        <rFont val="Calibri"/>
        <family val="2"/>
        <scheme val="minor"/>
      </rPr>
      <t>Apmaksā citu infekciju molekulāri bioloģiskai diagnostikai, 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</si>
  <si>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gripas vīrusu cirkulācijas monitoringam un tipēšanai,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</si>
  <si>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elpceļu vīrusu cirkulācijas monitoringam un diagnostikai, izmeklēšanai pēc epidemioloģiskām indikācijām, tai skaitā uzliesmojuma vai specifisku uzraudzības pētījumu ietvaros.</t>
    </r>
  </si>
  <si>
    <r>
      <t xml:space="preserve">Apmaksā references laboratorijai. </t>
    </r>
    <r>
      <rPr>
        <sz val="10"/>
        <color rgb="FFFF0000"/>
        <rFont val="Calibri"/>
        <family val="2"/>
        <scheme val="minor"/>
      </rPr>
      <t xml:space="preserve">Apmaksā gripas vīrusu rezistences noteikšanai monitoringa ietvaros, putnu gripas vīrusa vai cita gripas vīrusa, ko Pasaules Veselības organizācija atzinusi par iespējamo pandēmijas izraisītāju, tipēšanai, vienmēr pēc mikroorganisma kultūras izdalīšanas vai primāri pozitīva rezultāta iegūšanas, izmeklēšanai pēc epidemioloģiskām indikācijām, tai skaitā uzliesmojuma vai specifisku uzraudzības pētījumu ietvaros. </t>
    </r>
  </si>
  <si>
    <r>
      <t xml:space="preserve">Apmaksā references laboratorijai. </t>
    </r>
    <r>
      <rPr>
        <sz val="10"/>
        <color rgb="FFFF0000"/>
        <rFont val="Calibri"/>
        <family val="2"/>
        <scheme val="minor"/>
      </rPr>
      <t>Apmaksā gripas vīrusu rezistences noteikšanai monitoringa ietvaros,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</si>
  <si>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masalu vīrusa molekulāri bioloģiskai diagnostikai, vienmēr pēc mikroorganisma kultūras izdalīšanas vai primāri pozitīva rezultāta iegūšanas.</t>
    </r>
  </si>
  <si>
    <r>
      <t xml:space="preserve">Apmaksā references laboratorijai. </t>
    </r>
    <r>
      <rPr>
        <sz val="10"/>
        <color rgb="FFFF0000"/>
        <rFont val="Calibri"/>
        <family val="2"/>
        <scheme val="minor"/>
      </rPr>
      <t>Apmaksā masaliņu vīrusa molekulāri bioloģiskai diagnostikai, vienmēr pēc mikroorganisma kultūras izdalīšanas vai primāri pozitīva rezultāta iegūšanas.</t>
    </r>
  </si>
  <si>
    <r>
      <t xml:space="preserve">Apmaksā references laboratorijai. </t>
    </r>
    <r>
      <rPr>
        <sz val="10"/>
        <color rgb="FFFF0000"/>
        <rFont val="Calibri"/>
        <family val="2"/>
        <scheme val="minor"/>
      </rPr>
      <t>Apmaksā masalu vīrusa tipēšanai,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</si>
  <si>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masaliņu vīrusa tipēšanai,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</si>
  <si>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epidēmiskā parotīta vīrusa molekulāri bioloģiskai diagnostikai, vienmēr pēc mikroorganisma kultūras izdalīšanas vai primāri pozitīva rezultāta iegūšanas.</t>
    </r>
  </si>
  <si>
    <r>
      <t xml:space="preserve">Apmaksā references laboratorijai. </t>
    </r>
    <r>
      <rPr>
        <sz val="10"/>
        <color rgb="FFFF0000"/>
        <rFont val="Calibri"/>
        <family val="2"/>
        <scheme val="minor"/>
      </rPr>
      <t>Apmaksā epidēmiskā parotīta vīrusa tipēšanai,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</si>
  <si>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A hepatīta vīrusa tipēšanai,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</si>
  <si>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C hepatīta vīrusa tipēšanai, 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</si>
  <si>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Corynebacterium diphtheriae, Corynebacterium ulcerans, Corynebacterium pseudotuberculosis apstiprinošā izraisītāja kultūru identifikācijai ar
toksigenitātes (t. sk. toksigenitātes gēna) noteikšanu, tipēšanai, vienmēr pēc mikroorganisma kultūras izdalīšanas vai primāri pozitīva rezultāta iegūšanas.</t>
    </r>
  </si>
  <si>
    <r>
      <t xml:space="preserve">Apmaksā references laboratorijai. </t>
    </r>
    <r>
      <rPr>
        <sz val="10"/>
        <color rgb="FFFF0000"/>
        <rFont val="Calibri"/>
        <family val="2"/>
        <scheme val="minor"/>
      </rPr>
      <t>Apmaksā B hepatīta vīrusa apstiprinošajai diagnostikai, ja primārās izmeklēšanas laboratorijā nav kapacitātes veikt apstiprinošu diagnostiku, ja testēšanas rezultāts ir pretrunā ar klīnisko un/vai epidemioloģisko informāciju un  ārstēšanas efektivitātes monitoringam.</t>
    </r>
  </si>
  <si>
    <r>
      <t xml:space="preserve">Apmaksā references laboratorijai. </t>
    </r>
    <r>
      <rPr>
        <sz val="10"/>
        <color rgb="FFFF0000"/>
        <rFont val="Calibri"/>
        <family val="2"/>
        <scheme val="minor"/>
      </rPr>
      <t>Apmaksā AIDS diagnostikai, HIV oportūnistisko infekciju diagnostikai, enterovīrusu (izņemot poliovīrusus) diferenciālai diagnostikai ar herpes grupas un citiem vīrusiem, Varicella zoster vīrusa apstiprinošai diagnostikai, ja testēšanas rezultāts ir pretrunā ar klīnisko un/vai epidemioloģisko informāciju.</t>
    </r>
  </si>
  <si>
    <r>
      <t>Apmaksā references laboratorijai.</t>
    </r>
    <r>
      <rPr>
        <sz val="10"/>
        <color rgb="FFFF0000"/>
        <rFont val="Calibri"/>
        <family val="2"/>
        <scheme val="minor"/>
      </rPr>
      <t xml:space="preserve"> Apmaksā enterovīrusu (izņemot poliovīrusus) diagnostikai.</t>
    </r>
  </si>
  <si>
    <r>
      <t xml:space="preserve">Apmaksā references laboratorijai. </t>
    </r>
    <r>
      <rPr>
        <sz val="10"/>
        <color rgb="FFFF0000"/>
        <rFont val="Calibri"/>
        <family val="2"/>
        <scheme val="minor"/>
      </rPr>
      <t>Apmaksā gripas vīrusu cirkulācijas monitoringam;  diagnostikai, ja testēšanas rezultāts ir pretrunā ar klīnisko un/vai epidemioloģisko informāciju; putnu gripas vīrusa vai cita gripas vīrusa, ko Pasaules Veselības organizācija atzinusi par iespējamo pandēmijas izraisītāju, diagnostikai, vienmēr pēc mikroorganisma kultūras izdalīšanas vai primāri pozitīva rezultāta iegūšanas.</t>
    </r>
  </si>
  <si>
    <r>
      <t xml:space="preserve">Apmaksā references laboratorijai. </t>
    </r>
    <r>
      <rPr>
        <sz val="10"/>
        <color rgb="FFFF0000"/>
        <rFont val="Calibri"/>
        <family val="2"/>
        <scheme val="minor"/>
      </rPr>
      <t>Apmaksā gripas vīrusu cirkulācijas monitoringam un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</si>
  <si>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gripas vīrusu cirkulācijas monitoringam un tipēšanai, putnu gripas vīrusa vai cita gripas vīrusa, ko Pasaules Veselības organizācija atzinusi par iespējamo pandēmijas izraisītāju, vīrusu celmu identifikācijai,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</si>
  <si>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HIV infekciju apstiprinošai diagnostikai, vienmēr pēc mikroorganisma kultūras izdalīšanas vai primāri pozitīva rezultāta iegūšanas.</t>
    </r>
  </si>
  <si>
    <r>
      <t xml:space="preserve">Apmaksā references laboratorijai. </t>
    </r>
    <r>
      <rPr>
        <sz val="10"/>
        <color rgb="FFFF0000"/>
        <rFont val="Calibri"/>
        <family val="2"/>
        <scheme val="minor"/>
      </rPr>
      <t>Apmaksā Coxiella burnetii diagnostikai, nezināmas izcelsmes paraugu izmeklēšanai.</t>
    </r>
  </si>
  <si>
    <r>
      <t xml:space="preserve">Apmaksā references laboratorijai. </t>
    </r>
    <r>
      <rPr>
        <sz val="10"/>
        <color rgb="FFFF0000"/>
        <rFont val="Calibri"/>
        <family val="2"/>
        <scheme val="minor"/>
      </rPr>
      <t xml:space="preserve"> Apmaksā Bacillus anthracis diagnostikai, nezināmas izcelsmes paraugu izmeklēšanai.</t>
    </r>
  </si>
  <si>
    <r>
      <t xml:space="preserve">Apmaksā references laboratorijai. </t>
    </r>
    <r>
      <rPr>
        <sz val="10"/>
        <color rgb="FFFF0000"/>
        <rFont val="Calibri"/>
        <family val="2"/>
        <scheme val="minor"/>
      </rPr>
      <t>Apmaksā Yersinia pestis diagnostikai.</t>
    </r>
  </si>
  <si>
    <r>
      <t xml:space="preserve">Apmaksā references laboratorijai. </t>
    </r>
    <r>
      <rPr>
        <sz val="10"/>
        <color rgb="FFFF0000"/>
        <rFont val="Calibri"/>
        <family val="2"/>
        <scheme val="minor"/>
      </rPr>
      <t>Apmaksā Francisella tularensis diagnostikai, nezināmas izcelsmes paraugu izmeklēšanai.</t>
    </r>
  </si>
  <si>
    <r>
      <t xml:space="preserve">Apmaksā references laboratorijai. </t>
    </r>
    <r>
      <rPr>
        <sz val="10"/>
        <color rgb="FFFF0000"/>
        <rFont val="Calibri"/>
        <family val="2"/>
        <scheme val="minor"/>
      </rPr>
      <t>Apmaksā Chlamydia psittaci diagnostikai.</t>
    </r>
  </si>
  <si>
    <r>
      <t xml:space="preserve">Apmaksā references laboratorijai. </t>
    </r>
    <r>
      <rPr>
        <sz val="10"/>
        <color rgb="FFFF0000"/>
        <rFont val="Calibri"/>
        <family val="2"/>
        <scheme val="minor"/>
      </rPr>
      <t>Apmaksā Denges drudža vīrusa diagnostikai.</t>
    </r>
  </si>
  <si>
    <r>
      <t xml:space="preserve">Apmaksā references laboratorijai. </t>
    </r>
    <r>
      <rPr>
        <sz val="10"/>
        <color rgb="FFFF0000"/>
        <rFont val="Calibri"/>
        <family val="2"/>
        <scheme val="minor"/>
      </rPr>
      <t>Apmaksā Rietumnīlas drudža vīrusa diagnostikai.</t>
    </r>
  </si>
  <si>
    <r>
      <t xml:space="preserve">Apmaksā references laboratorijai. </t>
    </r>
    <r>
      <rPr>
        <sz val="10"/>
        <color rgb="FFFF0000"/>
        <rFont val="Calibri"/>
        <family val="2"/>
        <scheme val="minor"/>
      </rPr>
      <t>Apmaksā SARS koronavīrusa diagnostikai.</t>
    </r>
  </si>
  <si>
    <r>
      <t xml:space="preserve">Apmaksā references laboratorijai. </t>
    </r>
    <r>
      <rPr>
        <sz val="10"/>
        <color rgb="FFFF0000"/>
        <rFont val="Calibri"/>
        <family val="2"/>
        <scheme val="minor"/>
      </rPr>
      <t>Apmaksā Čikungunjas vīrusa diagnostikai.</t>
    </r>
  </si>
  <si>
    <r>
      <t xml:space="preserve">Apmaksā references laboratorijai. </t>
    </r>
    <r>
      <rPr>
        <sz val="10"/>
        <color rgb="FFFF0000"/>
        <rFont val="Calibri"/>
        <family val="2"/>
        <scheme val="minor"/>
      </rPr>
      <t>Apmaksā Japānas encefalīta vīrusa diagnostikai.</t>
    </r>
  </si>
  <si>
    <r>
      <t xml:space="preserve">Apmaksā  references laboratorijai </t>
    </r>
    <r>
      <rPr>
        <sz val="10"/>
        <color rgb="FFFF0000"/>
        <rFont val="Calibri"/>
        <family val="2"/>
        <scheme val="minor"/>
      </rPr>
      <t>dzeltenā drudža diagnostikai</t>
    </r>
    <r>
      <rPr>
        <sz val="10"/>
        <rFont val="Calibri"/>
        <family val="2"/>
        <scheme val="minor"/>
      </rPr>
      <t>.</t>
    </r>
  </si>
  <si>
    <r>
      <t xml:space="preserve">Apmaksā references laboratorijai. </t>
    </r>
    <r>
      <rPr>
        <sz val="10"/>
        <color rgb="FFFF0000"/>
        <rFont val="Calibri"/>
        <family val="2"/>
        <scheme val="minor"/>
      </rPr>
      <t>Apmaksā Krimas Kongo diagnostikai</t>
    </r>
    <r>
      <rPr>
        <sz val="10"/>
        <rFont val="Calibri"/>
        <family val="2"/>
        <scheme val="minor"/>
      </rPr>
      <t>.</t>
    </r>
  </si>
  <si>
    <r>
      <t xml:space="preserve">Apmaksā references laboratorijai. </t>
    </r>
    <r>
      <rPr>
        <sz val="10"/>
        <color rgb="FFFF0000"/>
        <rFont val="Calibri"/>
        <family val="2"/>
        <scheme val="minor"/>
      </rPr>
      <t>Apmaksā Francisella tularensis diagnostikai.</t>
    </r>
  </si>
  <si>
    <r>
      <t xml:space="preserve">Apmaksā references laboratorijai. </t>
    </r>
    <r>
      <rPr>
        <sz val="10"/>
        <color rgb="FFFF0000"/>
        <rFont val="Calibri"/>
        <family val="2"/>
        <scheme val="minor"/>
      </rPr>
      <t>Apmaksā Vibrio cholerae diagnostika;  Salmonella un Shigella  ģints mikroorganismu  identifikācijai, ja primārās izmeklēšanas laboratorijā nav kapacitātes veikt apstiprinošu diagnostiku;  Campylobacter un Clostridium difficile apstiprinošai diagnostikai un toksīnu noteikšanai, ja testēšanas rezultāts ir pretrunā ar klīnisko un/vai epidemioloģisko informāciju.</t>
    </r>
  </si>
  <si>
    <r>
      <t xml:space="preserve">Apmaksā references laboratorijai. </t>
    </r>
    <r>
      <rPr>
        <sz val="10"/>
        <color rgb="FFFF0000"/>
        <rFont val="Calibri"/>
        <family val="2"/>
        <scheme val="minor"/>
      </rPr>
      <t>Apmaksā Enterococcus (VRE)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</si>
  <si>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MERS Coronavirus diagnostikai.</t>
    </r>
  </si>
  <si>
    <r>
      <t xml:space="preserve">Apmaksā references laboratorijai. </t>
    </r>
    <r>
      <rPr>
        <sz val="10"/>
        <color rgb="FFFF0000"/>
        <rFont val="Calibri"/>
        <family val="2"/>
        <scheme val="minor"/>
      </rPr>
      <t>Apmaksā Enterobacteriaceae dzimtas rezistences mehānismu noteikšanai, vienmēr pēc mikroorganisma kultūras izdalīšanas vai primāri pozitīva rezultāta iegūšanas.</t>
    </r>
  </si>
  <si>
    <r>
      <t xml:space="preserve">Apmaksā references laboratorijai. </t>
    </r>
    <r>
      <rPr>
        <sz val="10"/>
        <color rgb="FFFF0000"/>
        <rFont val="Calibri"/>
        <family val="2"/>
        <scheme val="minor"/>
      </rPr>
      <t>Apmaksā Clostridium botulinum toksīna (botulīna) noteikšanai, Bacillus anthracis, Brucella melitensis, Burkholderia,  Coxiella burnetii, Ebola vīrusa, EEE vīrusa, Franciscella tularensis, Marburga vīrusa, Ricinus communis, Richettsia prowazekii, Variola vīrusa, WEE vīrusa, Yersinia pestis, Ortoksu vīrusa diagnostikai; nezināmas izcelsmes paraugu izmeklēšanai; diferenciālai diagnostikai ar citām riketsiozēm,  ja primārās izmeklēšanas laboratorijā nav kapacitātes veikt apstiprinošu diagnostiku.</t>
    </r>
  </si>
  <si>
    <r>
      <t xml:space="preserve">Apmaksā references laboratorijai. </t>
    </r>
    <r>
      <rPr>
        <sz val="10"/>
        <color rgb="FFFF0000"/>
        <rFont val="Calibri"/>
        <family val="2"/>
        <scheme val="minor"/>
      </rPr>
      <t xml:space="preserve">Apmaksā Giardia lamblia, Cryptosporidum spp. apstiprinošai diagnostikai, </t>
    </r>
    <r>
      <rPr>
        <sz val="10"/>
        <rFont val="Calibri"/>
        <family val="2"/>
        <scheme val="minor"/>
      </rPr>
      <t>ja testēšanas rezultāts ir pretrunā ar klīnisko un/vai epidemioloģisko informāciju.</t>
    </r>
  </si>
  <si>
    <r>
      <t xml:space="preserve">Apmaksā references laboratorijai. </t>
    </r>
    <r>
      <rPr>
        <sz val="10"/>
        <color rgb="FFFF0000"/>
        <rFont val="Calibri"/>
        <family val="2"/>
        <scheme val="minor"/>
      </rPr>
      <t>Apmaksā apstiprinošai E. coli, kas producē Šiga toksīnu/verotoksīnu identifikācijai, ja primārās izmeklēšanas laboratorijā nav kapacitātes veikt apstiprinošu diagnostiku.</t>
    </r>
  </si>
  <si>
    <r>
      <t xml:space="preserve">Apmaksā references laboratorijai. </t>
    </r>
    <r>
      <rPr>
        <sz val="10"/>
        <color rgb="FFFF0000"/>
        <rFont val="Calibri"/>
        <family val="2"/>
        <scheme val="minor"/>
      </rPr>
      <t>Apmaksā Hanta vīrusu  diagnostikai.</t>
    </r>
  </si>
  <si>
    <r>
      <t xml:space="preserve">Apmaksā references laboratorijai. </t>
    </r>
    <r>
      <rPr>
        <sz val="10"/>
        <color rgb="FFFF0000"/>
        <rFont val="Calibri"/>
        <family val="2"/>
        <scheme val="minor"/>
      </rPr>
      <t>Apmaksā Coxiella burnetii diagnostikai.</t>
    </r>
  </si>
  <si>
    <r>
      <t>Apmaksā references laboratorijai.</t>
    </r>
    <r>
      <rPr>
        <sz val="10"/>
        <color rgb="FFFF0000"/>
        <rFont val="Calibri"/>
        <family val="2"/>
        <scheme val="minor"/>
      </rPr>
      <t xml:space="preserve"> Apmaksā Chlamydia psittaci diagnostikai.</t>
    </r>
  </si>
  <si>
    <r>
      <t xml:space="preserve">Apmaksā references laboratorijai. </t>
    </r>
    <r>
      <rPr>
        <sz val="10"/>
        <color rgb="FFFF0000"/>
        <rFont val="Calibri"/>
        <family val="2"/>
        <scheme val="minor"/>
      </rPr>
      <t>Apmaksā Coxiella burnetii diferenciālai diagnostikai ar citām riketsiozēm.</t>
    </r>
  </si>
  <si>
    <r>
      <t xml:space="preserve">Apmaksā references laboratorijai. </t>
    </r>
    <r>
      <rPr>
        <sz val="10"/>
        <color rgb="FFFF0000"/>
        <rFont val="Calibri"/>
        <family val="2"/>
        <scheme val="minor"/>
      </rPr>
      <t>Apmaksā smilšu mušas drudža vīrusa  diagnostikai.</t>
    </r>
  </si>
  <si>
    <r>
      <t>Apmaksā  references laboratorijai</t>
    </r>
    <r>
      <rPr>
        <sz val="10"/>
        <color rgb="FFFF0000"/>
        <rFont val="Calibri"/>
        <family val="2"/>
        <scheme val="minor"/>
      </rPr>
      <t xml:space="preserve"> dzeltenā drudža diagnostikai</t>
    </r>
    <r>
      <rPr>
        <sz val="10"/>
        <rFont val="Calibri"/>
        <family val="2"/>
        <scheme val="minor"/>
      </rPr>
      <t>.</t>
    </r>
  </si>
  <si>
    <r>
      <t xml:space="preserve">Apmaksā references laboratorijai. </t>
    </r>
    <r>
      <rPr>
        <sz val="10"/>
        <color rgb="FFFF0000"/>
        <rFont val="Calibri"/>
        <family val="2"/>
        <scheme val="minor"/>
      </rPr>
      <t>Apmaksā Krimas Kongo diagnostikai.</t>
    </r>
  </si>
  <si>
    <r>
      <t xml:space="preserve">Apmaksā references laboratorijai. </t>
    </r>
    <r>
      <rPr>
        <sz val="10"/>
        <color rgb="FFFF0000"/>
        <rFont val="Calibri"/>
        <family val="2"/>
        <scheme val="minor"/>
      </rPr>
      <t>Apmaksā Brucelozes diagnostikai.</t>
    </r>
  </si>
  <si>
    <r>
      <t>Apmaksā references laboratorijai.</t>
    </r>
    <r>
      <rPr>
        <sz val="10"/>
        <color rgb="FFFF0000"/>
        <rFont val="Calibri"/>
        <family val="2"/>
        <scheme val="minor"/>
      </rPr>
      <t xml:space="preserve"> Apmaksā nezināmas izcelsmes paraugu izmeklēšanai.</t>
    </r>
  </si>
  <si>
    <r>
      <t>Apmaksā references laboratorijai.</t>
    </r>
    <r>
      <rPr>
        <sz val="10"/>
        <color rgb="FFFF0000"/>
        <rFont val="Calibri"/>
        <family val="2"/>
        <scheme val="minor"/>
      </rPr>
      <t xml:space="preserve"> Apmaksā Hanta vīrusu  diagnostikai.</t>
    </r>
  </si>
  <si>
    <r>
      <t xml:space="preserve">Apmaksā references laboratorijai. </t>
    </r>
    <r>
      <rPr>
        <sz val="10"/>
        <color rgb="FFFF0000"/>
        <rFont val="Calibri"/>
        <family val="2"/>
        <scheme val="minor"/>
      </rPr>
      <t>Apmaksā C hepatīta vīrusa apstiprinošai diagnostikai,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</si>
  <si>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Calibri"/>
        <family val="2"/>
        <scheme val="minor"/>
      </rPr>
      <t>Apmaksā HIV infekciju apstiprinošai diagnostikai,  vienmēr pēc mikroorganisma kultūras izdalīšanas vai primāri pozitīva rezultāta iegūšanas un ārstēšanas efektivitātes monitoringam</t>
    </r>
    <r>
      <rPr>
        <sz val="10"/>
        <rFont val="Calibri"/>
        <family val="2"/>
        <scheme val="minor"/>
      </rPr>
      <t>.</t>
    </r>
  </si>
  <si>
    <r>
      <t xml:space="preserve">Apmaksā references laboratorijai. </t>
    </r>
    <r>
      <rPr>
        <sz val="10"/>
        <color rgb="FFFF0000"/>
        <rFont val="Calibri"/>
        <family val="2"/>
        <scheme val="minor"/>
      </rPr>
      <t>Apmaksā masaliņu un masalu vīrusu primāri pozitīvo seroloģisko rezultātu apstiprināšanai, vienmēr pēc mikroorganisma kultūras izdalīšanas vai primāri pozitīva rezultāta iegūšanas.</t>
    </r>
  </si>
  <si>
    <r>
      <t xml:space="preserve">Apmaksā references laboratorijai. </t>
    </r>
    <r>
      <rPr>
        <sz val="10"/>
        <color rgb="FFFF0000"/>
        <rFont val="Calibri"/>
        <family val="2"/>
        <scheme val="minor"/>
      </rPr>
      <t>Apmaksā epidēmiskā parotīta vīrusa primāri pozitīvo seroloģisko rezultātu apstiprināšanai, vienmēr pēc mikroorganisma kultūras izdalīšanas vai primāri pozitīva rezultāta iegūšanas.</t>
    </r>
  </si>
  <si>
    <r>
      <t>Apmaksā references laboratorijai.</t>
    </r>
    <r>
      <rPr>
        <sz val="10"/>
        <color rgb="FFFF0000"/>
        <rFont val="Calibri"/>
        <family val="2"/>
        <scheme val="minor"/>
      </rPr>
      <t xml:space="preserve"> Apmaksā Plasmodium spp. apstiprinošai diagnostikai, ja testēšanas rezultāts ir pretrunā ar klīnisko un/vai epidemioloģisko informāciju.</t>
    </r>
  </si>
  <si>
    <r>
      <t xml:space="preserve">Apmaksā references laboratorijai </t>
    </r>
    <r>
      <rPr>
        <strike/>
        <sz val="10"/>
        <color theme="1"/>
        <rFont val="Calibri"/>
        <family val="2"/>
        <scheme val="minor"/>
      </rPr>
      <t>saskaņā ar</t>
    </r>
    <r>
      <rPr>
        <sz val="10"/>
        <color theme="1"/>
        <rFont val="Calibri"/>
        <family val="2"/>
        <scheme val="minor"/>
      </rPr>
      <t xml:space="preserve"> </t>
    </r>
    <r>
      <rPr>
        <sz val="10"/>
        <color rgb="FFFF0000"/>
        <rFont val="Calibri"/>
        <family val="2"/>
        <scheme val="minor"/>
      </rPr>
      <t>atbilstoši SPKC Covid-19 testēšanas algoritmam</t>
    </r>
    <r>
      <rPr>
        <sz val="10"/>
        <color theme="1"/>
        <rFont val="Calibri"/>
        <family val="2"/>
        <scheme val="minor"/>
      </rPr>
      <t xml:space="preserve"> </t>
    </r>
    <r>
      <rPr>
        <sz val="10"/>
        <color rgb="FFFF0000"/>
        <rFont val="Calibri"/>
        <family val="2"/>
        <scheme val="minor"/>
      </rPr>
      <t>un</t>
    </r>
    <r>
      <rPr>
        <sz val="10"/>
        <color theme="1"/>
        <rFont val="Calibri"/>
        <family val="2"/>
        <scheme val="minor"/>
      </rPr>
      <t xml:space="preserve"> līguma nosacījumiem. </t>
    </r>
    <r>
      <rPr>
        <sz val="10"/>
        <color rgb="FFFF0000"/>
        <rFont val="Calibri"/>
        <family val="2"/>
        <scheme val="minor"/>
      </rPr>
      <t>Apmaksā diagnostikai. Manipulācija ar pašreizējiem apmaksas nosacījumiem ir spēkā atbilstoši MK noteikumu Nr.555 274. punktā noteiktajam.</t>
    </r>
  </si>
  <si>
    <r>
      <t xml:space="preserve">Apmaksā references laboratorijai </t>
    </r>
    <r>
      <rPr>
        <sz val="10"/>
        <color rgb="FFFF0000"/>
        <rFont val="Calibri"/>
        <family val="2"/>
        <scheme val="minor"/>
      </rPr>
      <t>atbilstoši SPKC Covid-19 testēšanas algoritmam un līguma nosacījumiem. Apmaksā diagnostikai. Manipulācija ar pašreizējiem apmaksas nosacījumiem ir spēkā atbilstoši MK noteikumu Nr.555 274. punktā noteiktajam</t>
    </r>
    <r>
      <rPr>
        <sz val="10"/>
        <color theme="1"/>
        <rFont val="Calibri"/>
        <family val="2"/>
        <scheme val="minor"/>
      </rPr>
      <t>.</t>
    </r>
  </si>
  <si>
    <r>
      <t xml:space="preserve">Apmaksā references laboratorijai pērtiķu baku diagnostikai, </t>
    </r>
    <r>
      <rPr>
        <sz val="10"/>
        <color rgb="FFFF0000"/>
        <rFont val="Calibri"/>
        <family val="2"/>
        <scheme val="minor"/>
      </rPr>
      <t>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</si>
  <si>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trike/>
        <sz val="10"/>
        <rFont val="Calibri"/>
        <family val="2"/>
        <scheme val="minor"/>
      </rPr>
      <t>cilvēka poliomavīrusa diagnostikai</t>
    </r>
    <r>
      <rPr>
        <sz val="10"/>
        <rFont val="Calibri"/>
        <family val="2"/>
        <scheme val="minor"/>
      </rPr>
      <t xml:space="preserve">. </t>
    </r>
    <r>
      <rPr>
        <sz val="10"/>
        <color rgb="FFFF0000"/>
        <rFont val="Calibri"/>
        <family val="2"/>
        <scheme val="minor"/>
      </rPr>
      <t>Apmaksā citu infekciju diagnostikai.</t>
    </r>
  </si>
  <si>
    <r>
      <t xml:space="preserve">Apmaksā references laboratorijai </t>
    </r>
    <r>
      <rPr>
        <strike/>
        <sz val="10"/>
        <rFont val="Calibri"/>
        <family val="2"/>
        <scheme val="minor"/>
      </rPr>
      <t>cilvēka poliomavīrusa un cilvēka poliomavīrusa 2 diagnostikai</t>
    </r>
    <r>
      <rPr>
        <sz val="10"/>
        <rFont val="Calibri"/>
        <family val="2"/>
        <scheme val="minor"/>
      </rPr>
      <t xml:space="preserve">. </t>
    </r>
    <r>
      <rPr>
        <sz val="10"/>
        <color rgb="FFFF0000"/>
        <rFont val="Calibri"/>
        <family val="2"/>
        <scheme val="minor"/>
      </rPr>
      <t>Apmaksā citu infekciju diagnostikai.</t>
    </r>
  </si>
  <si>
    <r>
      <t xml:space="preserve">Apmaksā references laboratorijai </t>
    </r>
    <r>
      <rPr>
        <strike/>
        <sz val="10"/>
        <rFont val="Calibri"/>
        <family val="2"/>
        <scheme val="minor"/>
      </rPr>
      <t>cilvēka poliomavīrusa 2 diagnostikai</t>
    </r>
    <r>
      <rPr>
        <sz val="10"/>
        <rFont val="Calibri"/>
        <family val="2"/>
        <scheme val="minor"/>
      </rPr>
      <t xml:space="preserve">. </t>
    </r>
    <r>
      <rPr>
        <sz val="10"/>
        <color rgb="FFFF0000"/>
        <rFont val="Calibri"/>
        <family val="2"/>
        <scheme val="minor"/>
      </rPr>
      <t>Apmaksā citu infekciju diagnostikai.</t>
    </r>
  </si>
  <si>
    <r>
      <t xml:space="preserve">Apmaksā references laboratorijai </t>
    </r>
    <r>
      <rPr>
        <strike/>
        <sz val="10"/>
        <rFont val="Calibri"/>
        <family val="2"/>
        <scheme val="minor"/>
      </rPr>
      <t>rinovīrusu un</t>
    </r>
    <r>
      <rPr>
        <sz val="10"/>
        <rFont val="Calibri"/>
        <family val="2"/>
        <scheme val="minor"/>
      </rPr>
      <t xml:space="preserve"> enterovīrusu </t>
    </r>
    <r>
      <rPr>
        <strike/>
        <sz val="10"/>
        <rFont val="Calibri"/>
        <family val="2"/>
        <scheme val="minor"/>
      </rPr>
      <t xml:space="preserve">apstiprinošai </t>
    </r>
    <r>
      <rPr>
        <sz val="10"/>
        <rFont val="Calibri"/>
        <family val="2"/>
        <scheme val="minor"/>
      </rPr>
      <t>diagnostikai.</t>
    </r>
  </si>
  <si>
    <r>
      <t xml:space="preserve">Apmaksā references </t>
    </r>
    <r>
      <rPr>
        <sz val="10"/>
        <color rgb="FFFF0000"/>
        <rFont val="Calibri"/>
        <family val="2"/>
        <scheme val="minor"/>
      </rPr>
      <t xml:space="preserve">laboratorijai </t>
    </r>
    <r>
      <rPr>
        <sz val="10"/>
        <rFont val="Calibri"/>
        <family val="2"/>
        <scheme val="minor"/>
      </rPr>
      <t>enterovīrusu diagnostikai.</t>
    </r>
  </si>
  <si>
    <r>
      <t xml:space="preserve">Apmaksā references laboratorijai. </t>
    </r>
    <r>
      <rPr>
        <sz val="10"/>
        <color rgb="FFFF0000"/>
        <rFont val="Calibri"/>
        <family val="2"/>
        <scheme val="minor"/>
      </rPr>
      <t>Apmaksā ar veselības aprūpi saistītu citu mikroorganismu izraisītu infekciju   apstiprinošai diagnostikai, ja testēšanas rezultāts ir pretrunā ar klīnisko un/vai epidemioloģisko informāciju, izmeklēšanai pēc epidemioloģiskām indikācijām, tai skaitā uzliesmojuma vai specifisku uzraudzības pētījumu ietvaros.</t>
    </r>
  </si>
  <si>
    <r>
      <t>Apmaksā references laboratorijai</t>
    </r>
    <r>
      <rPr>
        <strike/>
        <sz val="10"/>
        <rFont val="Calibri"/>
        <family val="2"/>
        <scheme val="minor"/>
      </rPr>
      <t xml:space="preserve"> Šiga toksīnu/verotoksīnu producējošo Escherichia coli noteikšanai, hemolītiski urēmiskā sindroma vai trombocitāri hemorāģiskās purpuras noteikšanai</t>
    </r>
    <r>
      <rPr>
        <sz val="10"/>
        <rFont val="Calibri"/>
        <family val="2"/>
        <scheme val="minor"/>
      </rPr>
      <t xml:space="preserve">. </t>
    </r>
    <r>
      <rPr>
        <sz val="10"/>
        <color rgb="FFFF0000"/>
        <rFont val="Calibri"/>
        <family val="2"/>
        <scheme val="minor"/>
      </rPr>
      <t>Apmaksā apstiprinošai E. coli, kas producē Šiga toksīnu/verotoksīnu identifikācijai, ja primārās izmeklēšanas laboratorijā nav kapacitātes veikt apstiprinošu diagnostiku.</t>
    </r>
  </si>
  <si>
    <r>
      <t>Apmaksā references laboratorijai</t>
    </r>
    <r>
      <rPr>
        <sz val="10"/>
        <color rgb="FFFF0000"/>
        <rFont val="Calibri"/>
        <family val="2"/>
        <scheme val="minor"/>
      </rPr>
      <t>. Apmaksā citu infekciju molekulāri bioloģiskai diagnostikai, ja primārās izmeklēšanas laboratorijā nav kapacitātes veikt apstiprinošu diagnostiku.</t>
    </r>
  </si>
  <si>
    <r>
      <t xml:space="preserve">Apmaksā references laboratorijai. </t>
    </r>
    <r>
      <rPr>
        <sz val="10"/>
        <color rgb="FFFF0000"/>
        <rFont val="Calibri"/>
        <family val="2"/>
        <scheme val="minor"/>
      </rPr>
      <t>Apmaksā B hepatīta vīrusa apstiprinošajai diagnostikai,  ārstēšanas efektivitātes monitoringam</t>
    </r>
    <r>
      <rPr>
        <sz val="10"/>
        <rFont val="Calibri"/>
        <family val="2"/>
        <scheme val="minor"/>
      </rPr>
      <t>.</t>
    </r>
  </si>
  <si>
    <r>
      <t>Apmaksā references laboratorijai malārijas apstiprinošai diagnostikai</t>
    </r>
    <r>
      <rPr>
        <sz val="10"/>
        <color rgb="FFFF0000"/>
        <rFont val="Calibri"/>
        <family val="2"/>
        <scheme val="minor"/>
      </rPr>
      <t>, ja testēšanas rezultāts ir pretrunā ar klīnisko un/vai epidemioloģisko informāciju</t>
    </r>
    <r>
      <rPr>
        <sz val="10"/>
        <rFont val="Calibri"/>
        <family val="2"/>
        <scheme val="minor"/>
      </rPr>
      <t>.</t>
    </r>
  </si>
  <si>
    <r>
      <t xml:space="preserve">Apmaksā references laboratorijai. </t>
    </r>
    <r>
      <rPr>
        <sz val="10"/>
        <color rgb="FFFF0000"/>
        <rFont val="Calibri"/>
        <family val="2"/>
        <scheme val="minor"/>
      </rPr>
      <t>Apmaksā Ehrlichia spp. Anaplasma phagocytophilum apstiprinošai diagnostikai, ja testēšanas rezultāts ir pretrunā ar klīnisko un/vai epidemioloģisko informāciju.</t>
    </r>
  </si>
  <si>
    <r>
      <t xml:space="preserve">Apmaksā references laboratorijai tuberkulozes </t>
    </r>
    <r>
      <rPr>
        <sz val="10"/>
        <color rgb="FFFF0000"/>
        <rFont val="Calibri"/>
        <family val="2"/>
        <scheme val="minor"/>
      </rPr>
      <t>apstiprinošai</t>
    </r>
    <r>
      <rPr>
        <sz val="10"/>
        <rFont val="Calibri"/>
        <family val="2"/>
        <scheme val="minor"/>
      </rPr>
      <t xml:space="preserve"> diagnostikai un</t>
    </r>
    <r>
      <rPr>
        <sz val="10"/>
        <color rgb="FFFF0000"/>
        <rFont val="Calibri"/>
        <family val="2"/>
        <scheme val="minor"/>
      </rPr>
      <t xml:space="preserve"> jutības</t>
    </r>
    <r>
      <rPr>
        <sz val="10"/>
        <rFont val="Calibri"/>
        <family val="2"/>
        <scheme val="minor"/>
      </rPr>
      <t xml:space="preserve"> </t>
    </r>
    <r>
      <rPr>
        <strike/>
        <sz val="10"/>
        <rFont val="Calibri"/>
        <family val="2"/>
        <scheme val="minor"/>
      </rPr>
      <t>rezistences</t>
    </r>
    <r>
      <rPr>
        <sz val="10"/>
        <rFont val="Calibri"/>
        <family val="2"/>
        <scheme val="minor"/>
      </rPr>
      <t xml:space="preserve"> noteikšanai, </t>
    </r>
    <r>
      <rPr>
        <sz val="10"/>
        <color rgb="FFFF0000"/>
        <rFont val="Calibri"/>
        <family val="2"/>
        <scheme val="minor"/>
      </rPr>
      <t>vienmēr pēc mikroorganisma kultūras izdalīšanas vai primāri pozitīva rezultāta iegūšanas.</t>
    </r>
  </si>
  <si>
    <r>
      <t>Apmaksā references laboratorijai</t>
    </r>
    <r>
      <rPr>
        <strike/>
        <sz val="10"/>
        <rFont val="Calibri"/>
        <family val="2"/>
        <scheme val="minor"/>
      </rPr>
      <t>, lai diferencētu akūtu/pārslimotu A hepatītu</t>
    </r>
    <r>
      <rPr>
        <sz val="10"/>
        <rFont val="Calibri"/>
        <family val="2"/>
        <scheme val="minor"/>
      </rPr>
      <t xml:space="preserve">. </t>
    </r>
    <r>
      <rPr>
        <sz val="10"/>
        <color rgb="FFFF0000"/>
        <rFont val="Calibri"/>
        <family val="2"/>
        <scheme val="minor"/>
      </rPr>
      <t>Apmaksā A hepatīta vīrusa apstiprinošai diagnostikai.</t>
    </r>
  </si>
  <si>
    <r>
      <t xml:space="preserve">Apmaksā references laboratorijai jersiniozes apstiprināšanai, </t>
    </r>
    <r>
      <rPr>
        <sz val="10"/>
        <color rgb="FFFF0000"/>
        <rFont val="Calibri"/>
        <family val="2"/>
        <scheme val="minor"/>
      </rPr>
      <t>ja primārās izmeklēšanas laboratorijā nav kapacitātes veikt apstiprinošu diagnostiku.</t>
    </r>
  </si>
  <si>
    <r>
      <t>Apmaksā references laboratorijai</t>
    </r>
    <r>
      <rPr>
        <strike/>
        <sz val="10"/>
        <rFont val="Calibri"/>
        <family val="2"/>
        <scheme val="minor"/>
      </rPr>
      <t>, lai apstiprinātu TORCH infekcijas</t>
    </r>
    <r>
      <rPr>
        <sz val="10"/>
        <rFont val="Calibri"/>
        <family val="2"/>
        <scheme val="minor"/>
      </rPr>
      <t>.</t>
    </r>
    <r>
      <rPr>
        <sz val="10"/>
        <color rgb="FFFF0000"/>
        <rFont val="Calibri"/>
        <family val="2"/>
        <scheme val="minor"/>
      </rPr>
      <t xml:space="preserve"> Apmaksā AIDS diagnostikai, HIV oportūnistisko infekciju diagnostikai; masaliņu vīrusa primāri pozitīvo seroloģisko rezultātu apstiprināšanai, vienmēr pēc mikroorganisma kultūras izdalīšanas vai primāri pozitīva rezultāta iegūšanas; Toxoplasma gondii apstiprinošai diagnostikai, ja testēšanas rezultāts ir pretrunā ar klīnisko un/vai epidemioloģisko informāciju.</t>
    </r>
  </si>
  <si>
    <r>
      <t xml:space="preserve">Apmaksā references laboratorijai. </t>
    </r>
    <r>
      <rPr>
        <sz val="10"/>
        <color rgb="FFFF0000"/>
        <rFont val="Calibri"/>
        <family val="2"/>
        <scheme val="minor"/>
      </rPr>
      <t>Apmaksā Echinococcus spp. apstiprinošai diagnostikai, ja testēšanas rezultāts ir pretrunā ar klīnisko un/vai epidemioloģisko informāciju.</t>
    </r>
  </si>
  <si>
    <r>
      <t>Apmaksā references laboratorijai ērču pārnesāto infekciju apstiprinošai diagnostikai</t>
    </r>
    <r>
      <rPr>
        <strike/>
        <sz val="10"/>
        <color theme="1"/>
        <rFont val="Calibri"/>
        <family val="2"/>
        <scheme val="minor"/>
      </rPr>
      <t>;</t>
    </r>
    <r>
      <rPr>
        <strike/>
        <sz val="10"/>
        <color rgb="FFFF0000"/>
        <rFont val="Calibri"/>
        <family val="2"/>
        <scheme val="minor"/>
      </rPr>
      <t>,</t>
    </r>
    <r>
      <rPr>
        <sz val="10"/>
        <color theme="1"/>
        <rFont val="Calibri"/>
        <family val="2"/>
        <scheme val="minor"/>
      </rPr>
      <t xml:space="preserve"> ērču monitoringam</t>
    </r>
    <r>
      <rPr>
        <sz val="10"/>
        <color rgb="FFFF0000"/>
        <rFont val="Calibri"/>
        <family val="2"/>
        <scheme val="minor"/>
      </rPr>
      <t>, Riketsia provaceki diagnostikai, ja primārās izmeklēšanas laboratorijā nav kapacitātes veikt apstiprinošu diagnostiku, ja testēšanas rezultāts ir pretrunā ar klīnisko un/vai epidemioloģisko informāciju, izmeklēšanai pēc epidemioloģiskām indikācijām, tai skaitā uzliesmojuma vai specifisku uzraudzības pētījumu ietvaros.</t>
    </r>
  </si>
  <si>
    <r>
      <t>Apmaksā references laboratorijai</t>
    </r>
    <r>
      <rPr>
        <strike/>
        <sz val="10"/>
        <color theme="1"/>
        <rFont val="Calibri"/>
        <family val="2"/>
        <scheme val="minor"/>
      </rPr>
      <t>, lai apstiprinātu akūtu sifilisa gadījumu</t>
    </r>
    <r>
      <rPr>
        <sz val="10"/>
        <color theme="1"/>
        <rFont val="Calibri"/>
        <family val="2"/>
        <scheme val="minor"/>
      </rPr>
      <t xml:space="preserve">. </t>
    </r>
    <r>
      <rPr>
        <sz val="10"/>
        <color rgb="FFFF0000"/>
        <rFont val="Calibri"/>
        <family val="2"/>
        <scheme val="minor"/>
      </rPr>
      <t>Apmaksā sifilisa primāri pozitīvo seroloģisko rezultātu apstiprinošai diagnostikai, ja primārās izmeklēšanas laboratorijā nav kapacitātes veikt apstiprinošu diagnostiku un iedzimta sifilisa diagnostikai, ja testēšanas rezultāts ir pretrunā ar klīnisko un/vai epidemioloģisko informāciju, ja primārās izmeklēšanas laboratorijā nav kapacitātes veikt apstiprinošu diagnostiku noteiktām iedzīvotāju grupām (piemēram, donoriem, grūtniecēm).</t>
    </r>
  </si>
  <si>
    <t>Covid-19 uzskaite vairs nav aktuāla.</t>
  </si>
  <si>
    <t>Covid-19 uzskaite vairs nav aktuāla, spēkā esošas staistikas manipulācijas:  60185 Pacienta pārvešana uz citu zemāka līmeņa slimnīcu ar ārstniecības iestādes transportu un 60186 Pacienta pārvešana uz citu zemāka līmeņa slimnīcu ar NMPD transportu.</t>
  </si>
  <si>
    <t>Ādas, gļotādu un ādas derivātu dermatoskopija</t>
  </si>
  <si>
    <r>
      <t xml:space="preserve">Iekļauta samaksa par </t>
    </r>
    <r>
      <rPr>
        <strike/>
        <sz val="10"/>
        <color theme="1"/>
        <rFont val="Calibri"/>
        <family val="2"/>
        <charset val="186"/>
        <scheme val="minor"/>
      </rPr>
      <t>visu aizdomīgo veidojumu apskati</t>
    </r>
    <r>
      <rPr>
        <sz val="10"/>
        <color theme="1"/>
        <rFont val="Calibri"/>
        <family val="2"/>
        <charset val="186"/>
        <scheme val="minor"/>
      </rPr>
      <t xml:space="preserve"> </t>
    </r>
    <r>
      <rPr>
        <sz val="10"/>
        <color rgb="FFFF0000"/>
        <rFont val="Calibri"/>
        <family val="2"/>
        <charset val="186"/>
        <scheme val="minor"/>
      </rPr>
      <t>viena apmeklējuma laikā veikto visu aizdomīgo veidojumu apskati.</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</si>
  <si>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Calibri"/>
        <family val="2"/>
        <charset val="186"/>
        <scheme val="minor"/>
      </rPr>
      <t>ar diagnozēm C50 un D05, Z42.1 +C50, Z42.1+D05.</t>
    </r>
    <r>
      <rPr>
        <sz val="10"/>
        <rFont val="Calibri"/>
        <family val="2"/>
        <charset val="186"/>
        <scheme val="minor"/>
      </rPr>
      <t xml:space="preserve"> Norāda gadījumos, kad acelulārā dermālā matrica tiek izmantota pilnīgai implanta ietīšanai ar saglabātu pietiekami biezu ādas slāni.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</si>
  <si>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Calibri"/>
        <family val="2"/>
        <charset val="186"/>
        <scheme val="minor"/>
      </rPr>
      <t>ar diagnozēm C50 un D05, Z42.1 +C50, Z42.1+D05</t>
    </r>
    <r>
      <rPr>
        <sz val="10"/>
        <rFont val="Calibri"/>
        <family val="2"/>
        <charset val="186"/>
        <scheme val="minor"/>
      </rPr>
      <t xml:space="preserve">.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</si>
  <si>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Calibri"/>
        <family val="2"/>
        <charset val="186"/>
        <scheme val="minor"/>
      </rPr>
      <t>ar diagnozēm C50 un D05, Z42.1 +C50, Z42.1+D05</t>
    </r>
    <r>
      <rPr>
        <sz val="10"/>
        <rFont val="Calibri"/>
        <family val="2"/>
        <charset val="186"/>
        <scheme val="minor"/>
      </rPr>
      <t xml:space="preserve">. Vienā stacionēšanas reizē norāda ne vairāk kā divas reizes.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</si>
  <si>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Calibri"/>
        <family val="2"/>
        <charset val="186"/>
        <scheme val="minor"/>
      </rPr>
      <t>ar diagnozēm C50 un D05, Z42.1 +C50, Z42.1+D05.</t>
    </r>
    <r>
      <rPr>
        <sz val="10"/>
        <rFont val="Calibri"/>
        <family val="2"/>
        <charset val="186"/>
        <scheme val="minor"/>
      </rPr>
      <t xml:space="preserve"> Vienā stacionēšanas reizē norāda ne vairāk kā divas reizes.</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</si>
  <si>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Calibri"/>
        <family val="2"/>
        <charset val="186"/>
        <scheme val="minor"/>
      </rPr>
      <t>ar diagnozēm C50 un D05, Z42.1 +C50, Z42.1+D05</t>
    </r>
    <r>
      <rPr>
        <sz val="10"/>
        <rFont val="Calibri"/>
        <family val="2"/>
        <charset val="186"/>
        <scheme val="minor"/>
      </rPr>
      <t xml:space="preserve">. </t>
    </r>
  </si>
  <si>
    <r>
      <rPr>
        <strike/>
        <sz val="10"/>
        <color theme="1"/>
        <rFont val="Calibri"/>
        <family val="2"/>
        <charset val="186"/>
        <scheme val="minor"/>
      </rPr>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r>
    <r>
      <rPr>
        <sz val="10"/>
        <color rgb="FFFF0000"/>
        <rFont val="Calibri"/>
        <family val="2"/>
        <charset val="186"/>
        <scheme val="minor"/>
      </rPr>
      <t xml:space="preserve"> Apmaksā, ja to norāda par diennaksts stacionārā sniegtiem otrā etapa medicīniskās rehabilitācijas pakalpojumiem pieaugušajiem, bērniem, perinatālā periodā radušos stāvokļu rehabilitācijas pakalpojumiem, kas tiek sniegti bērniem pirmajā dzīves gadā, rehabilitācijas pacientiem ar muguras smadzeņu šķērsbojājumu (spinālie pacienti) un ilgstoši mākslīgi ventilējama pacienta medicīniskajai rehabilitācijai. Vienam pacientam vienu reizi diennaktī norāda multiprofesionālās komandas vadītājs. Iekļauta samaksa par visu multiprofesionālajā komandā iesaistīto speciālistu darbu.</t>
    </r>
  </si>
  <si>
    <r>
      <rPr>
        <strike/>
        <sz val="10"/>
        <color theme="1"/>
        <rFont val="Calibri"/>
        <family val="2"/>
        <charset val="186"/>
        <scheme val="minor"/>
      </rPr>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r>
    <r>
      <rPr>
        <sz val="10"/>
        <color rgb="FFFF0000"/>
        <rFont val="Calibri"/>
        <family val="2"/>
        <charset val="186"/>
        <scheme val="minor"/>
      </rPr>
      <t xml:space="preserve">
Apmaksā, ja to norāda par diennaksts stacionārā sniegtiem otrā etapa medicīniskās rehabilitācijas pakalpojumiem pieaugušajiem, bērniem, perinatālā periodā radušos stāvokļu rehabilitācijas pakalpojumiem, kas tiek sniegti bērniem pirmajā dzīves gadā, rehabilitācijas pacientiem ar muguras smadzeņu šķērsbojājumu (spinālie pacienti) un ilgstoši mākslīgi ventilējama pacienta medicīniskajai rehabilitācijai. Vienam pacientam vienu reizi diennaktī norāda multiprofesionālās komandas vadītājs. Iekļauta samaksa par visu multiprofesionālajā komandā iesaistīto speciālistu darbu.</t>
    </r>
  </si>
  <si>
    <t>Funkcionālā speciālista nodarbība (15 minūtes) (par katru kalendāro dienu)</t>
  </si>
  <si>
    <r>
      <t>Samaksa par šo manipulāciju tiek veikta:- ja to norāda par stacionāra pacienta akūtu rehabilitāciju jaukta profila gultās V – I līmeņa ārstniecības iestādēs, V līmeņa specializētā</t>
    </r>
    <r>
      <rPr>
        <sz val="10"/>
        <color rgb="FFFF0000"/>
        <rFont val="Calibri"/>
        <family val="2"/>
        <charset val="186"/>
        <scheme val="minor"/>
      </rPr>
      <t>s</t>
    </r>
    <r>
      <rPr>
        <sz val="10"/>
        <color rgb="FF000000"/>
        <rFont val="Calibri"/>
        <family val="2"/>
        <charset val="186"/>
        <scheme val="minor"/>
      </rPr>
      <t xml:space="preserve"> ārstniecības iestādē</t>
    </r>
    <r>
      <rPr>
        <sz val="10"/>
        <color rgb="FFFF0000"/>
        <rFont val="Calibri"/>
        <family val="2"/>
        <charset val="186"/>
        <scheme val="minor"/>
      </rPr>
      <t>s</t>
    </r>
    <r>
      <rPr>
        <sz val="10"/>
        <color rgb="FF000000"/>
        <rFont val="Calibri"/>
        <family val="2"/>
        <charset val="186"/>
        <scheme val="minor"/>
      </rPr>
      <t xml:space="preserve"> - VSIA “Traumatoloģijas un ortopēdijas slimnīca”,</t>
    </r>
    <r>
      <rPr>
        <sz val="10"/>
        <color rgb="FFFF0000"/>
        <rFont val="Calibri"/>
        <family val="2"/>
        <charset val="186"/>
        <scheme val="minor"/>
      </rPr>
      <t xml:space="preserve"> VSIA “Nacionālais rehabilitācijas centrs “Vaivari““ </t>
    </r>
    <r>
      <rPr>
        <sz val="10"/>
        <color rgb="FF000000"/>
        <rFont val="Calibri"/>
        <family val="2"/>
        <charset val="186"/>
        <scheme val="minor"/>
      </rPr>
      <t>un specializētās ārstniecības iestādēs - SIA “Rīgas 2.slimnīca”, SIA "Siguldas slimnīca", pārējās slimnīcas - SIA "Sanare KRC "Jaunķemeri"", SIA "Latvijas Jūras medicīnas centrs". Viena funkcionālā speciālista nodarbības ilgums kalendārajā dienā nevar pārsniegt 60 min., kopumā multiprofesionālas komandas darbs kalendārajā dienā nepārsniedz 3 stundas ar vienu pacientu; ne mazāk kā 75% no nodarbības laika ir tiešais kontaktlaiks ar pacientu;- ja to norāda par psihiatriska profila pacienta stacionāru ārstēšanu (t.sk. psihologs).</t>
    </r>
  </si>
  <si>
    <t>Pārejot uz vienādu rehabilitācijas pakalpojumu apmaksu stacionārā (*manipulācijas +GD), nepieciešams konkrētās manipulācijas integrēt arī iztrūkstošajos rehabilitācijas pakalpojumos, kas līdz šim tika apmaksātas kā gadījuma tarifs. Stretēģiskā iepirkuma ietvaros rehabilitācijas pakalpojumiem kopumā mainīts nosaukums, no subakūtās, ilgtermiņa uz otrā etapa rehabilitāciju.</t>
  </si>
  <si>
    <t>14028</t>
  </si>
  <si>
    <t>Ādas pigmentveidojumu diagnostika ar datordermatoskopu</t>
  </si>
  <si>
    <t>Apmaksas nosacījumi precizēti, ņemot vērā neskaidrības ar spēkā esošajiem.</t>
  </si>
  <si>
    <t>70919</t>
  </si>
  <si>
    <t>Papildu piemaksa zobārstam par zobārstniecības pakalpojuma nodrošināšanu apgrūtinātas pakalpojumu pieejamības teritorijā</t>
  </si>
  <si>
    <t>Manipulāciju apmaksā ārstniecības iestādēm, kurām tā ietverta līgumā.</t>
  </si>
  <si>
    <t>Manipulācija neaktuāla, līgums pakalpojma veicējiem par šo pakalpojumu beidzies 2021. gadā</t>
  </si>
  <si>
    <t>Daudzslāņu CT topometrija mazā iegurņa orgāniem bez kontrastēšanas</t>
  </si>
  <si>
    <t>Precizēti apmaksas nosacījumi, lai veicinātu mērķtiecīgāku manipulācijas izmantošanu.</t>
  </si>
  <si>
    <t>Intravenoza trombolīze ar medikamentu Alteplasum</t>
  </si>
  <si>
    <t>Intravenoza trombolīze ar medikamentu Tenecteplasum</t>
  </si>
  <si>
    <t>Mainīsies medikamentu ražošanas apjomi. No 2025.-2026. tiks samazināta Alteplasum medikamenta ražošana, bet no 2027. gada vairs vispār nebūs pieejams. No 2025. gada ražos tikai Tenecteplasum 25 mg formu, bet Tenecteplasum 50 mg forma vairs netiks ražota.</t>
  </si>
  <si>
    <r>
      <t>Apmaksā ne vairāk kā</t>
    </r>
    <r>
      <rPr>
        <strike/>
        <sz val="10"/>
        <rFont val="Calibri"/>
        <family val="2"/>
        <charset val="186"/>
        <scheme val="minor"/>
      </rPr>
      <t xml:space="preserve"> 2</t>
    </r>
    <r>
      <rPr>
        <sz val="10"/>
        <rFont val="Calibri"/>
        <family val="2"/>
        <charset val="186"/>
        <scheme val="minor"/>
      </rPr>
      <t xml:space="preserve"> </t>
    </r>
    <r>
      <rPr>
        <sz val="10"/>
        <color rgb="FFFF0000"/>
        <rFont val="Calibri"/>
        <family val="2"/>
        <charset val="186"/>
        <scheme val="minor"/>
      </rPr>
      <t>10 reizes</t>
    </r>
    <r>
      <rPr>
        <sz val="10"/>
        <rFont val="Calibri"/>
        <family val="2"/>
        <charset val="186"/>
        <scheme val="minor"/>
      </rPr>
      <t xml:space="preserve"> visa ārstēšanas cikla laikā  </t>
    </r>
    <r>
      <rPr>
        <strike/>
        <sz val="10"/>
        <rFont val="Calibri"/>
        <family val="2"/>
        <charset val="186"/>
        <scheme val="minor"/>
      </rPr>
      <t>(pirms starošanas uzsākšanas, kā arī pārplānošanai, ja starošanas rezultātā ievērojami samazinās apstarojamā zona).</t>
    </r>
  </si>
  <si>
    <t xml:space="preserve">Kopiju skaita variāciju (CNV) noteikšana ar HD mikročipu rindu analīzi (CMA). </t>
  </si>
  <si>
    <t xml:space="preserve">Kopiju skaita variāciju (CNV) noteikšana ar 750K mikročipu rindu analīzi (CMA). </t>
  </si>
  <si>
    <t>Probanda eksoma sekvencēšana (WES), izmantojot NGS metodi ar datu bioinformātisko analīzi un klīnisko interpretāciju</t>
  </si>
  <si>
    <t>Trio eksoma sekvencēšana (WES), izmantojot NGS metodi ar datu bioinformātisko analīzi un klīnisko interpretāciju</t>
  </si>
  <si>
    <t xml:space="preserve">NGS datu bioinformātiskā reanalīze un klīniskā interpretācija </t>
  </si>
  <si>
    <t>Delēciju/duplikāciju noteikšana, izmantojot Multipleksa ligācijas atkarīgo provju amplifikācijas metodi (MLPA)</t>
  </si>
  <si>
    <t>Varianta nesēja statusa noteikšana (SNV). Viena punktveida varianta noteikšana</t>
  </si>
  <si>
    <t>Gēna DMPK CTG atkārtojumu skaita noteikšana, izmantojot komerciālu reaģentu komplektu (CE-IVD)</t>
  </si>
  <si>
    <t>Paplašinot bērnu paliatīvās aprūpes pakalpojumu, t.i., attīstot to Kurzemes un Latgales reģionos, nepieciešams paplašināt manipulācijas apmaksas nosacījumus, lai transporta pakalpojumi pacientiem būtu pieejami arī reģionālajām slimnīcām, nevis tikai VSIA "Bērnu klīniskā universitātes slimnīca".</t>
  </si>
  <si>
    <t>60412</t>
  </si>
  <si>
    <t>Pacienta apmeklējums paliatīvās aprūpes kabinetā klātienē</t>
  </si>
  <si>
    <t>Attālināta konsultācija paliatīvās aprūpes kabinetā (norāda katrs speciālists)</t>
  </si>
  <si>
    <t>Tiek veidotas jaunas bērnu paliatīvās aprūpes kabineta statistikas manipulācijas, lai mērītu kabinetu noslodzi.</t>
  </si>
  <si>
    <t>Paliatīvās aprūpes dienesta psihologa konsultācija mirušā tuviniekiem</t>
  </si>
  <si>
    <t>Psiholoģiskā atbalsta grupas</t>
  </si>
  <si>
    <t>Izglītības un VSAC iestāžu personāla izglītošana klātienē par pacienta aprūpes nodrošināšanu iestādē.</t>
  </si>
  <si>
    <t>Klīniskā psihologa atzinuma par psiholoģiskās izpētes rezultātiem sagatavošana un izstrāde.</t>
  </si>
  <si>
    <t>Komandas sapulce ar kolēģiem no reģioniem</t>
  </si>
  <si>
    <t>Attālināta konsultācija</t>
  </si>
  <si>
    <t>Klātienes konsultācija, t.sk izglītošana</t>
  </si>
  <si>
    <t>Komandas pavadītais laiks ceļā pie/no pacienta, līdz 1h</t>
  </si>
  <si>
    <t>Komandas pavadītais laiks ceļā pie/no pacienta, 2 - 3h</t>
  </si>
  <si>
    <t>Mājas vizīte - sagatavošanās, konsultācija, nepieciešamās medicīniskās procedūras</t>
  </si>
  <si>
    <t>Paliatīvās aprūpes kabinetā esošiem pacientiem nepieciešamo medicīnas preču, medicīniskās pārtikas u.c nepieciešamo palīglīdzekļu sagatavošana, nodošana, apkope un uzskaite</t>
  </si>
  <si>
    <t>Pacienta izvērtēšana, aprūpes plāna izstrāde, pirmreizējā konsultācija</t>
  </si>
  <si>
    <t>Paliatīvās aprūpes kabineta konsīlijs</t>
  </si>
  <si>
    <t>Paliatīvās aprūpes kabineta psihologa konsultācija</t>
  </si>
  <si>
    <t>Medicīnisko procedūru veikšana paliatīvās aprūpes kabinetā klātienē</t>
  </si>
  <si>
    <t>Manipulāciju norāda VSIA "Bērnu klīniskā universitātes slimnīca", SIA "Daugavpils reģionālā slimnīca" un SIA "Liepājas reģionālā slimnīca" paliatīvās aprūpes kabineta uzskaitē esošajiem pacientiem. Vienam pacientam norāda ne biežāk kā vienu reizi dienā.</t>
  </si>
  <si>
    <t>Manipulāciju norāda VSIA "Bērnu klīniskā universitātes slimnīca", SIA "Daugavpils reģionālā slimnīca" un SIA "Liepājas reģionālā slimnīca" paliatīvās aprūpes kabineta uzskaitē esošajiem pacientiem. Vienam pacientam norāda ne biežāk kā divas reizes dienā.</t>
  </si>
  <si>
    <t xml:space="preserve">Manipulāciju norāda VSIA "Bērnu klīniskā universitātes slimnīca", SIA "Daugavpils reģionālā slimnīca" un SIA "Liepājas reģionālā slimnīca" paliatīvās aprūpes kabineta uzskaitē esošajiem pacientiem. </t>
  </si>
  <si>
    <t xml:space="preserve">Manipulāciju norāda VSIA "Bērnu klīniskā universitātes slimnīca" paliatīvās aprūpes kabineta uzskaitē esošajiem pacientiem. </t>
  </si>
  <si>
    <t>Manipulāciju norāda VSIA "Bērnu klīniskā universitātes slimnīca", SIA "Daugavpils reģionālā slimnīca" un SIA "Liepājas reģionālā slimnīca" paliatīvās aprūpes kabineta uzskaitē esošajiem pacientiem. Konsīlijā piedalās vismaz 4 speciālisti - 3 ārsti, pēc nepieciešamības vispārējās aprūpes māsa vai psihologs.</t>
  </si>
  <si>
    <t>Manipulāciju norāda VSIA "Bērnu klīniskā universitātes slimnīca", SIA "Daugavpils reģionālā slimnīca" un SIA "Liepājas reģionālā slimnīca" paliatīvās aprūpes kabineta uzskaitē esošajiem pacientiem.</t>
  </si>
  <si>
    <r>
      <t xml:space="preserve">Transporta izmaksas paliatīvās aprūpes darbinieku izbraukumiem uz pacientu dzīvesvietu </t>
    </r>
    <r>
      <rPr>
        <strike/>
        <sz val="10"/>
        <color rgb="FFFF0000"/>
        <rFont val="Calibri"/>
        <family val="2"/>
        <charset val="186"/>
        <scheme val="minor"/>
      </rPr>
      <t>Rīgā un</t>
    </r>
    <r>
      <rPr>
        <sz val="10"/>
        <color theme="1"/>
        <rFont val="Calibri"/>
        <family val="2"/>
        <charset val="186"/>
        <scheme val="minor"/>
      </rPr>
      <t xml:space="preserve"> 60 km rādiusā</t>
    </r>
  </si>
  <si>
    <r>
      <t>Manipulāciju apmaksā VSIA "Bērnu klīniskā universitātes slimnīca"</t>
    </r>
    <r>
      <rPr>
        <sz val="10"/>
        <color rgb="FFFF0000"/>
        <rFont val="Calibri"/>
        <family val="2"/>
        <charset val="186"/>
        <scheme val="minor"/>
      </rPr>
      <t>, SIA "Daugavpils reģionālā slimnīca" un SIA "Liepājas reģionālā slimnīca"</t>
    </r>
    <r>
      <rPr>
        <sz val="10"/>
        <color theme="1"/>
        <rFont val="Calibri"/>
        <family val="2"/>
        <charset val="186"/>
        <scheme val="minor"/>
      </rPr>
      <t xml:space="preserve"> Paliatīvās aprūpes kabineta uzskaitē esošajiem pacientiem </t>
    </r>
    <r>
      <rPr>
        <strike/>
        <sz val="10"/>
        <color rgb="FFFF0000"/>
        <rFont val="Calibri"/>
        <family val="2"/>
        <charset val="186"/>
        <scheme val="minor"/>
      </rPr>
      <t>līdz 18. gadiem</t>
    </r>
    <r>
      <rPr>
        <strike/>
        <sz val="10"/>
        <color theme="1"/>
        <rFont val="Calibri"/>
        <family val="2"/>
        <charset val="186"/>
        <scheme val="minor"/>
      </rPr>
      <t xml:space="preserve"> </t>
    </r>
    <r>
      <rPr>
        <sz val="10"/>
        <color theme="1"/>
        <rFont val="Calibri"/>
        <family val="2"/>
        <charset val="186"/>
        <scheme val="minor"/>
      </rPr>
      <t>izbraukumu vizītēm mājās</t>
    </r>
  </si>
  <si>
    <r>
      <t xml:space="preserve">Transporta izmaksas paliatīvās aprūpes darbinieku izbraukumiem uz pacientu dzīvesvietu tālāk kā 60 km rādiusā </t>
    </r>
    <r>
      <rPr>
        <strike/>
        <sz val="10"/>
        <color rgb="FFFF0000"/>
        <rFont val="Calibri"/>
        <family val="2"/>
        <charset val="186"/>
        <scheme val="minor"/>
      </rPr>
      <t>reģionos (tālāk kā 60km no Rīgas)</t>
    </r>
  </si>
  <si>
    <r>
      <t>Manipulāciju norāda VSIA "Bērnu klīniskā universitātes slimnīca"</t>
    </r>
    <r>
      <rPr>
        <sz val="10"/>
        <color rgb="FFFF0000"/>
        <rFont val="Calibri"/>
        <family val="2"/>
        <charset val="186"/>
        <scheme val="minor"/>
      </rPr>
      <t>, SIA "Daugavpils reģionālā slimnīca" un SIA "Liepājas reģionālā slimnīca"</t>
    </r>
    <r>
      <rPr>
        <sz val="10"/>
        <color theme="1"/>
        <rFont val="Calibri"/>
        <family val="2"/>
        <charset val="186"/>
        <scheme val="minor"/>
      </rPr>
      <t xml:space="preserve"> uzskaitei par paliatīvās aprūpes kabineta psihologa konsultāciju tuviniekiem sērošanas periodā.</t>
    </r>
  </si>
  <si>
    <t>Intravenozā porta sistēmas katetra aprūpe</t>
  </si>
  <si>
    <r>
      <t xml:space="preserve">Samaksa par manipulāciju tiek veikta ne biežāk kā vienu reizi mēnesī </t>
    </r>
    <r>
      <rPr>
        <sz val="10"/>
        <color rgb="FFFF0000"/>
        <rFont val="Calibri"/>
        <family val="2"/>
        <charset val="186"/>
        <scheme val="minor"/>
      </rPr>
      <t>vienam pacientam.</t>
    </r>
  </si>
  <si>
    <t>Precizēti apmaksas nosacījumi, lai nodrošinātu  mērķtiecīgu manipulācijas izmantošanu.</t>
  </si>
  <si>
    <t>Precizēti apmaksas nosacījumi, lai pakalpojums tiktu nodrošināts arī RAKUS un PSKUS stacionāra pacientiem.</t>
  </si>
  <si>
    <t>Apmaksā  VSIA "Bērnu klīniskā universitātes slimnīca" un ambulatori SIA "Veselības centrs Biķernieki".</t>
  </si>
  <si>
    <r>
      <t xml:space="preserve">Apmaksā </t>
    </r>
    <r>
      <rPr>
        <strike/>
        <sz val="10"/>
        <color rgb="FFFF0000"/>
        <rFont val="Calibri"/>
        <family val="2"/>
        <charset val="186"/>
        <scheme val="minor"/>
      </rPr>
      <t xml:space="preserve">tikai </t>
    </r>
    <r>
      <rPr>
        <sz val="10"/>
        <rFont val="Calibri"/>
        <family val="2"/>
        <charset val="186"/>
        <scheme val="minor"/>
      </rPr>
      <t xml:space="preserve">VSIA "Bērnu klīniskās universitātes slimnīca" reto slimību diagnostikai un ārstēšanai </t>
    </r>
    <r>
      <rPr>
        <sz val="10"/>
        <color rgb="FFFF0000"/>
        <rFont val="Calibri"/>
        <family val="2"/>
        <charset val="186"/>
        <scheme val="minor"/>
      </rPr>
      <t>šādos gadījumos:</t>
    </r>
    <r>
      <rPr>
        <sz val="10"/>
        <rFont val="Calibri"/>
        <family val="2"/>
        <charset val="186"/>
        <scheme val="minor"/>
      </rPr>
      <t xml:space="preserve">
</t>
    </r>
    <r>
      <rPr>
        <sz val="10"/>
        <color rgb="FFFF0000"/>
        <rFont val="Calibri"/>
        <family val="2"/>
        <charset val="186"/>
        <scheme val="minor"/>
      </rPr>
      <t>1)</t>
    </r>
    <r>
      <rPr>
        <sz val="10"/>
        <rFont val="Calibri"/>
        <family val="2"/>
        <charset val="186"/>
        <scheme val="minor"/>
      </rPr>
      <t xml:space="preserve"> ar ārsta ģenētiķa nosūtījumu;
</t>
    </r>
    <r>
      <rPr>
        <sz val="10"/>
        <color rgb="FFFF0000"/>
        <rFont val="Calibri"/>
        <family val="2"/>
        <charset val="186"/>
        <scheme val="minor"/>
      </rPr>
      <t>2)</t>
    </r>
    <r>
      <rPr>
        <sz val="10"/>
        <rFont val="Calibri"/>
        <family val="2"/>
        <charset val="186"/>
        <scheme val="minor"/>
      </rPr>
      <t xml:space="preserve"> pacientiem ar diagnozēm Z.03.8, C00-C97, D00-D09, D37-D48 ar bērnu hematoonkologa</t>
    </r>
    <r>
      <rPr>
        <sz val="10"/>
        <color rgb="FFFF0000"/>
        <rFont val="Calibri"/>
        <family val="2"/>
        <charset val="186"/>
        <scheme val="minor"/>
      </rPr>
      <t xml:space="preserve"> </t>
    </r>
    <r>
      <rPr>
        <strike/>
        <sz val="10"/>
        <color rgb="FFFF0000"/>
        <rFont val="Calibri"/>
        <family val="2"/>
        <charset val="186"/>
        <scheme val="minor"/>
      </rPr>
      <t xml:space="preserve">norīkojumu </t>
    </r>
    <r>
      <rPr>
        <sz val="10"/>
        <rFont val="Calibri"/>
        <family val="2"/>
        <charset val="186"/>
        <scheme val="minor"/>
      </rPr>
      <t xml:space="preserve">nosūtījumu;
</t>
    </r>
    <r>
      <rPr>
        <sz val="10"/>
        <color rgb="FFFF0000"/>
        <rFont val="Calibri"/>
        <family val="2"/>
        <charset val="186"/>
        <scheme val="minor"/>
      </rPr>
      <t xml:space="preserve">3) </t>
    </r>
    <r>
      <rPr>
        <sz val="10"/>
        <rFont val="Calibri"/>
        <family val="2"/>
        <charset val="186"/>
        <scheme val="minor"/>
      </rPr>
      <t xml:space="preserve">pacientiem ar diagnozēm C91-C96 ar klīniskās universitātes slimnīcas hematologa </t>
    </r>
    <r>
      <rPr>
        <strike/>
        <sz val="10"/>
        <color rgb="FFFF0000"/>
        <rFont val="Calibri"/>
        <family val="2"/>
        <charset val="186"/>
        <scheme val="minor"/>
      </rPr>
      <t xml:space="preserve">norīkojumu </t>
    </r>
    <r>
      <rPr>
        <sz val="10"/>
        <rFont val="Calibri"/>
        <family val="2"/>
        <charset val="186"/>
        <scheme val="minor"/>
      </rPr>
      <t xml:space="preserve">nosūtījumu.
</t>
    </r>
    <r>
      <rPr>
        <sz val="10"/>
        <color rgb="FFFF0000"/>
        <rFont val="Calibri"/>
        <family val="2"/>
        <charset val="186"/>
        <scheme val="minor"/>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</si>
  <si>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t>
    </r>
    <r>
      <rPr>
        <strike/>
        <sz val="10"/>
        <color rgb="FFFF0000"/>
        <rFont val="Calibri"/>
        <family val="2"/>
        <charset val="186"/>
        <scheme val="minor"/>
      </rPr>
      <t xml:space="preserve">tikai </t>
    </r>
    <r>
      <rPr>
        <sz val="10"/>
        <rFont val="Calibri"/>
        <family val="2"/>
        <charset val="186"/>
        <scheme val="minor"/>
      </rPr>
      <t>VSIA "Bērnu klīniskās universitātes slimnīca" reto slimību diagnostikai un ārstēšanai ar ārsta ģenētiķa nosūtījumu un</t>
    </r>
    <r>
      <rPr>
        <sz val="10"/>
        <color rgb="FFFF0000"/>
        <rFont val="Calibri"/>
        <family val="2"/>
        <charset val="186"/>
        <scheme val="minor"/>
      </rPr>
      <t xml:space="preserve">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</si>
  <si>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t>
    </r>
    <r>
      <rPr>
        <sz val="10"/>
        <color rgb="FFFF0000"/>
        <rFont val="Calibri"/>
        <family val="2"/>
        <charset val="186"/>
        <scheme val="minor"/>
      </rPr>
      <t>šādos gadījumos:</t>
    </r>
    <r>
      <rPr>
        <sz val="10"/>
        <rFont val="Calibri"/>
        <family val="2"/>
        <charset val="186"/>
        <scheme val="minor"/>
      </rPr>
      <t xml:space="preserve">
</t>
    </r>
    <r>
      <rPr>
        <sz val="10"/>
        <color rgb="FFFF0000"/>
        <rFont val="Calibri"/>
        <family val="2"/>
        <charset val="186"/>
        <scheme val="minor"/>
      </rPr>
      <t>1)</t>
    </r>
    <r>
      <rPr>
        <sz val="10"/>
        <rFont val="Calibri"/>
        <family val="2"/>
        <charset val="186"/>
        <scheme val="minor"/>
      </rPr>
      <t xml:space="preserve"> ar klīniskās universitātes slimnīcas medicīnas ģenētiķa nosūtījumu pēc konsīlija lēmuma, kurā piedalījies vismaz viens medicīnas ģenētiķis;
</t>
    </r>
    <r>
      <rPr>
        <sz val="10"/>
        <color rgb="FFFF0000"/>
        <rFont val="Calibri"/>
        <family val="2"/>
        <charset val="186"/>
        <scheme val="minor"/>
      </rPr>
      <t>2)</t>
    </r>
    <r>
      <rPr>
        <sz val="10"/>
        <rFont val="Calibri"/>
        <family val="2"/>
        <charset val="186"/>
        <scheme val="minor"/>
      </rPr>
      <t xml:space="preserve"> pacientiem ar diagnozēm Z03.8, C00-C97, D00-D09, D37-D48 ar bērnu hematoonkologa nosūtījumu pēc konsīlija lēmuma, kurā piedalījies vismaz viens bērnu hematoonkologs.
</t>
    </r>
    <r>
      <rPr>
        <sz val="10"/>
        <color rgb="FFFF0000"/>
        <rFont val="Calibri"/>
        <family val="2"/>
        <charset val="186"/>
        <scheme val="minor"/>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</si>
  <si>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t>
    </r>
    <r>
      <rPr>
        <sz val="10"/>
        <color rgb="FFFF0000"/>
        <rFont val="Calibri"/>
        <family val="2"/>
        <charset val="186"/>
        <scheme val="minor"/>
      </rPr>
      <t>šādos gadījumos:</t>
    </r>
    <r>
      <rPr>
        <sz val="10"/>
        <rFont val="Calibri"/>
        <family val="2"/>
        <charset val="186"/>
        <scheme val="minor"/>
      </rPr>
      <t xml:space="preserve">
</t>
    </r>
    <r>
      <rPr>
        <sz val="10"/>
        <color rgb="FFFF0000"/>
        <rFont val="Calibri"/>
        <family val="2"/>
        <charset val="186"/>
        <scheme val="minor"/>
      </rPr>
      <t>1)</t>
    </r>
    <r>
      <rPr>
        <sz val="10"/>
        <rFont val="Calibri"/>
        <family val="2"/>
        <charset val="186"/>
        <scheme val="minor"/>
      </rPr>
      <t xml:space="preserve"> ar klīniskās universitātes slimnīcas medicīnas ģenētiķa nosūtījumu pēc konsīlija lēmuma, kurā piedalījies vismaz viens medicīnas ģenētiķis;
</t>
    </r>
    <r>
      <rPr>
        <sz val="10"/>
        <color rgb="FFFF0000"/>
        <rFont val="Calibri"/>
        <family val="2"/>
        <charset val="186"/>
        <scheme val="minor"/>
      </rPr>
      <t xml:space="preserve">2) </t>
    </r>
    <r>
      <rPr>
        <sz val="10"/>
        <rFont val="Calibri"/>
        <family val="2"/>
        <charset val="186"/>
        <scheme val="minor"/>
      </rPr>
      <t xml:space="preserve">pacientiem ar diagnozēm Z03.8, C00-C97, D00-D09, D37-D48 ar bērnu hematoonkologa nosūtījumu pēc konsīlija lēmuma, kurā piedalījies vismaz viens bērnu hematoonkologs.
</t>
    </r>
    <r>
      <rPr>
        <sz val="10"/>
        <color rgb="FFFF0000"/>
        <rFont val="Calibri"/>
        <family val="2"/>
        <charset val="186"/>
        <scheme val="minor"/>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</si>
  <si>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ar klīniskās universitātes slimnīcas medicīnas ģenētiķa nosūtījumu pēc konsīlija lēmuma, kurā piedalījies vismaz viens medicīnas ģenētiķis, </t>
    </r>
    <r>
      <rPr>
        <sz val="10"/>
        <color rgb="FFFF0000"/>
        <rFont val="Calibri"/>
        <family val="2"/>
        <charset val="186"/>
        <scheme val="minor"/>
      </rPr>
      <t>un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</si>
  <si>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t>
    </r>
    <r>
      <rPr>
        <sz val="10"/>
        <color rgb="FFFF0000"/>
        <rFont val="Calibri"/>
        <family val="2"/>
        <charset val="186"/>
        <scheme val="minor"/>
      </rPr>
      <t>šādos gadījumos:</t>
    </r>
    <r>
      <rPr>
        <sz val="10"/>
        <rFont val="Calibri"/>
        <family val="2"/>
        <charset val="186"/>
        <scheme val="minor"/>
      </rPr>
      <t xml:space="preserve">
</t>
    </r>
    <r>
      <rPr>
        <sz val="10"/>
        <color rgb="FFFF0000"/>
        <rFont val="Calibri"/>
        <family val="2"/>
        <charset val="186"/>
        <scheme val="minor"/>
      </rPr>
      <t xml:space="preserve">1) </t>
    </r>
    <r>
      <rPr>
        <sz val="10"/>
        <rFont val="Calibri"/>
        <family val="2"/>
        <charset val="186"/>
        <scheme val="minor"/>
      </rPr>
      <t xml:space="preserve">ar medicīnas ģenētiķa nosūtījumu;
</t>
    </r>
    <r>
      <rPr>
        <sz val="10"/>
        <color rgb="FFFF0000"/>
        <rFont val="Calibri"/>
        <family val="2"/>
        <charset val="186"/>
        <scheme val="minor"/>
      </rPr>
      <t>2)</t>
    </r>
    <r>
      <rPr>
        <sz val="10"/>
        <rFont val="Calibri"/>
        <family val="2"/>
        <charset val="186"/>
        <scheme val="minor"/>
      </rPr>
      <t xml:space="preserve"> pacientiem ar diagnozēm C00-90, D00-89, E00-90, F00-99, G10-90, H00-99, I30-99, J43, J47, K40-93, L10-14, L50-L54, L60-99, M60-96, N00-99, P50-96, Q00-99, R25-29, R50-99, Z03-99 ar neirologa vai bērnu neirologa nosūtījumu; 
</t>
    </r>
    <r>
      <rPr>
        <sz val="10"/>
        <color rgb="FFFF0000"/>
        <rFont val="Calibri"/>
        <family val="2"/>
        <charset val="186"/>
        <scheme val="minor"/>
      </rPr>
      <t xml:space="preserve">3) </t>
    </r>
    <r>
      <rPr>
        <sz val="10"/>
        <rFont val="Calibri"/>
        <family val="2"/>
        <charset val="186"/>
        <scheme val="minor"/>
      </rPr>
      <t xml:space="preserve">pacientiem ar diagnozēm Z03.8, C00-C97, D00-D09, D37-D48 ar bērnu hematoonkologa nosūtījumu;
</t>
    </r>
    <r>
      <rPr>
        <sz val="10"/>
        <color rgb="FFFF0000"/>
        <rFont val="Calibri"/>
        <family val="2"/>
        <charset val="186"/>
        <scheme val="minor"/>
      </rPr>
      <t xml:space="preserve">4) </t>
    </r>
    <r>
      <rPr>
        <sz val="10"/>
        <rFont val="Calibri"/>
        <family val="2"/>
        <charset val="186"/>
        <scheme val="minor"/>
      </rPr>
      <t xml:space="preserve">pacientiem ar diagnozēm C91-C96 ar klīniskās universitātes slimnīcas hematologa nosūtījumu.
</t>
    </r>
    <r>
      <rPr>
        <sz val="10"/>
        <color rgb="FFFF0000"/>
        <rFont val="Calibri"/>
        <family val="2"/>
        <charset val="186"/>
        <scheme val="minor"/>
      </rPr>
      <t>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</si>
  <si>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
</t>
    </r>
    <r>
      <rPr>
        <sz val="10"/>
        <color rgb="FFFF0000"/>
        <rFont val="Calibri"/>
        <family val="2"/>
        <charset val="186"/>
        <scheme val="minor"/>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</si>
  <si>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klīniskās universitātes slimnīca" reto slimību diagnostikai </t>
    </r>
    <r>
      <rPr>
        <sz val="10"/>
        <color rgb="FFFF0000"/>
        <rFont val="Calibri"/>
        <family val="2"/>
        <charset val="186"/>
        <scheme val="minor"/>
      </rPr>
      <t>šādos gadījumos:</t>
    </r>
    <r>
      <rPr>
        <sz val="10"/>
        <rFont val="Calibri"/>
        <family val="2"/>
        <charset val="186"/>
        <scheme val="minor"/>
      </rPr>
      <t xml:space="preserve">
</t>
    </r>
    <r>
      <rPr>
        <sz val="10"/>
        <color rgb="FFFF0000"/>
        <rFont val="Calibri"/>
        <family val="2"/>
        <charset val="186"/>
        <scheme val="minor"/>
      </rPr>
      <t>1)</t>
    </r>
    <r>
      <rPr>
        <sz val="10"/>
        <rFont val="Calibri"/>
        <family val="2"/>
        <charset val="186"/>
        <scheme val="minor"/>
      </rPr>
      <t xml:space="preserve"> ar medicīnas ģenētiķa nosūtījumu;
</t>
    </r>
    <r>
      <rPr>
        <sz val="10"/>
        <color rgb="FFFF0000"/>
        <rFont val="Calibri"/>
        <family val="2"/>
        <charset val="186"/>
        <scheme val="minor"/>
      </rPr>
      <t>2)</t>
    </r>
    <r>
      <rPr>
        <sz val="10"/>
        <rFont val="Calibri"/>
        <family val="2"/>
        <charset val="186"/>
        <scheme val="minor"/>
      </rPr>
      <t xml:space="preserve"> pacientiem ar diagnozēm G71.1; G72.9; H26.9; H28.2; Z03.8; E28.3 ar neirologa un bērnu neirologa nosūtījumu.
</t>
    </r>
    <r>
      <rPr>
        <sz val="10"/>
        <color rgb="FFFF0000"/>
        <rFont val="Calibri"/>
        <family val="2"/>
        <charset val="186"/>
        <scheme val="minor"/>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</si>
  <si>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Manipulāciju lieto medikamenta Alteplasum </t>
    </r>
    <r>
      <rPr>
        <strike/>
        <sz val="10"/>
        <color rgb="FFFF0000"/>
        <rFont val="Calibri"/>
        <family val="2"/>
        <charset val="186"/>
        <scheme val="minor"/>
      </rPr>
      <t>(50 mg)</t>
    </r>
    <r>
      <rPr>
        <sz val="10"/>
        <color theme="1"/>
        <rFont val="Calibri"/>
        <family val="2"/>
        <charset val="186"/>
        <scheme val="minor"/>
      </rPr>
      <t xml:space="preserve"> uzskaitei akūta insulta gadījumos</t>
    </r>
    <r>
      <rPr>
        <sz val="10"/>
        <color rgb="FFFF0000"/>
        <rFont val="Calibri"/>
        <family val="2"/>
        <charset val="186"/>
        <scheme val="minor"/>
      </rPr>
      <t>.</t>
    </r>
  </si>
  <si>
    <r>
      <t xml:space="preserve">Manipulāciju lieto medikamenta Tenecteplasum </t>
    </r>
    <r>
      <rPr>
        <strike/>
        <sz val="10"/>
        <color rgb="FFFF0000"/>
        <rFont val="Calibri"/>
        <family val="2"/>
        <charset val="186"/>
        <scheme val="minor"/>
      </rPr>
      <t>(50 mg)</t>
    </r>
    <r>
      <rPr>
        <sz val="10"/>
        <color theme="1"/>
        <rFont val="Calibri"/>
        <family val="2"/>
        <charset val="186"/>
        <scheme val="minor"/>
      </rPr>
      <t xml:space="preserve"> uzskaitei akūta insulta gadījumos</t>
    </r>
    <r>
      <rPr>
        <sz val="10"/>
        <color rgb="FFFF0000"/>
        <rFont val="Calibri"/>
        <family val="2"/>
        <charset val="186"/>
        <scheme val="minor"/>
      </rPr>
      <t>.</t>
    </r>
  </si>
  <si>
    <r>
      <t xml:space="preserve">Piemaksa par trombolītisko līdzekļu </t>
    </r>
    <r>
      <rPr>
        <strike/>
        <sz val="10"/>
        <color rgb="FFFF0000"/>
        <rFont val="Calibri"/>
        <family val="2"/>
        <charset val="186"/>
        <scheme val="minor"/>
      </rPr>
      <t>50 mg</t>
    </r>
    <r>
      <rPr>
        <sz val="10"/>
        <color theme="1"/>
        <rFont val="Calibri"/>
        <family val="2"/>
        <charset val="186"/>
        <scheme val="minor"/>
      </rPr>
      <t xml:space="preserve"> lietošanu</t>
    </r>
  </si>
  <si>
    <r>
      <t xml:space="preserve">Akūta insulta gadījumā manipulāciju norāda kopā ar manipulāciju 60194 vai 60195, ja tiek lietots medikaments Alteplasum vai Tenecteplasum. </t>
    </r>
    <r>
      <rPr>
        <sz val="10"/>
        <color rgb="FFFF0000"/>
        <rFont val="Calibri"/>
        <family val="2"/>
        <charset val="186"/>
        <scheme val="minor"/>
      </rPr>
      <t>Vienam pacientam vienā stacionēšanas reizē norāda ne vairāk kā divas reizes.</t>
    </r>
  </si>
  <si>
    <t>JAUNA
60700</t>
  </si>
  <si>
    <t>JAUNA
60701</t>
  </si>
  <si>
    <t>JAUNA
60702</t>
  </si>
  <si>
    <t>JAUNA
60703</t>
  </si>
  <si>
    <t>JAUNA
60704</t>
  </si>
  <si>
    <t>JAUNA
60705</t>
  </si>
  <si>
    <t>JAUNA
60706</t>
  </si>
  <si>
    <t>JAUNA
60707</t>
  </si>
  <si>
    <t>JAUNA
60708</t>
  </si>
  <si>
    <t>JAUNA
60709</t>
  </si>
  <si>
    <t>JAUNA
60710</t>
  </si>
  <si>
    <t>JAUNA
60711</t>
  </si>
  <si>
    <t>JAUNA
60712</t>
  </si>
  <si>
    <t>JAUNA
60713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</si>
</sst>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0"/>
      <name val="Arial"/>
      <family val="2"/>
      <charset val="186"/>
    </font>
    <font>
      <sz val="10"/>
      <color rgb="FF000000"/>
      <name val="Calibri"/>
      <family val="2"/>
      <charset val="186"/>
      <scheme val="minor"/>
    </font>
    <font>
      <sz val="10"/>
      <color theme="1"/>
      <name val="Calibri"/>
      <family val="2"/>
      <charset val="186"/>
      <scheme val="minor"/>
    </font>
    <font>
      <sz val="10"/>
      <color rgb="FFFF0000"/>
      <name val="Calibri"/>
      <family val="2"/>
      <charset val="186"/>
      <scheme val="minor"/>
    </font>
    <font>
      <strike/>
      <sz val="10"/>
      <color rgb="FF000000"/>
      <name val="Calibri"/>
      <family val="2"/>
      <charset val="186"/>
      <scheme val="minor"/>
    </font>
    <font>
      <strike/>
      <sz val="10"/>
      <name val="Calibri"/>
      <family val="2"/>
      <charset val="186"/>
      <scheme val="minor"/>
    </font>
    <font>
      <sz val="10"/>
      <name val="Calibri"/>
      <family val="2"/>
      <charset val="186"/>
      <scheme val="minor"/>
    </font>
    <font>
      <sz val="10"/>
      <color theme="1"/>
      <name val="Calibri"/>
      <family val="2"/>
      <charset val="186"/>
    </font>
    <font>
      <b/>
      <sz val="10"/>
      <color theme="0"/>
      <name val="Calibri"/>
      <family val="2"/>
      <charset val="186"/>
      <scheme val="minor"/>
    </font>
    <font>
      <b/>
      <sz val="10"/>
      <color theme="0"/>
      <name val="Calibri"/>
      <family val="2"/>
      <charset val="186"/>
    </font>
    <font>
      <sz val="10"/>
      <color rgb="FFC00000"/>
      <name val="Calibri"/>
      <family val="2"/>
      <charset val="186"/>
    </font>
    <font>
      <sz val="8"/>
      <name val="Calibri"/>
      <family val="2"/>
      <charset val="186"/>
      <scheme val="minor"/>
    </font>
    <font>
      <sz val="10"/>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
      <sz val="10"/>
      <color rgb="FF000000"/>
      <name val="Calibri"/>
      <family val="2"/>
      <scheme val="minor"/>
    </font>
    <font>
      <strike/>
      <sz val="10"/>
      <color theme="1"/>
      <name val="Calibri"/>
      <family val="2"/>
      <scheme val="minor"/>
    </font>
    <font>
      <strike/>
      <sz val="10"/>
      <name val="Calibri"/>
      <family val="2"/>
      <scheme val="minor"/>
    </font>
    <font>
      <strike/>
      <sz val="10"/>
      <color rgb="FFFF0000"/>
      <name val="Calibri"/>
      <family val="2"/>
      <scheme val="minor"/>
    </font>
    <font>
      <sz val="10"/>
      <color rgb="FFFF0000"/>
      <name val="Calibri"/>
      <family val="2"/>
      <scheme val="minor"/>
    </font>
    <font>
      <strike/>
      <sz val="10"/>
      <color rgb="FF000000"/>
      <name val="Calibri"/>
      <family val="2"/>
      <scheme val="minor"/>
    </font>
    <font>
      <strike/>
      <sz val="10"/>
      <color theme="1"/>
      <name val="Calibri"/>
      <family val="2"/>
      <charset val="186"/>
      <scheme val="minor"/>
    </font>
    <font>
      <strike/>
      <sz val="10"/>
      <color rgb="FFFF0000"/>
      <name val="Calibri"/>
      <family val="2"/>
      <charset val="186"/>
      <scheme val="minor"/>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EC700A"/>
        <bgColor indexed="64"/>
      </patternFill>
    </fill>
    <fill>
      <patternFill patternType="solid">
        <fgColor theme="1"/>
        <bgColor theme="1"/>
      </patternFill>
    </fill>
    <fill>
      <patternFill patternType="solid">
        <fgColor theme="0" tint="-0.14999847407452621"/>
        <bgColor theme="0" tint="-0.14999847407452621"/>
      </patternFill>
    </fill>
  </fills>
  <borders count="12">
    <border>
      <left/>
      <right/>
      <top/>
      <bottom/>
      <diagonal/>
    </border>
    <border>
      <left style="hair">
        <color auto="1"/>
      </left>
      <right style="hair">
        <color auto="1"/>
      </right>
      <top style="hair">
        <color auto="1"/>
      </top>
      <bottom style="hair">
        <color auto="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thin">
        <color indexed="64"/>
      </bottom>
      <diagonal/>
    </border>
    <border>
      <left/>
      <right style="hair">
        <color auto="1"/>
      </right>
      <top style="hair">
        <color auto="1"/>
      </top>
      <bottom/>
      <diagonal/>
    </border>
    <border>
      <left/>
      <right style="hair">
        <color auto="1"/>
      </right>
      <top/>
      <bottom/>
      <diagonal/>
    </border>
  </borders>
  <cellStyleXfs count="13">
    <xf numFmtId="0" fontId="0" fillId="0" borderId="0"/>
    <xf numFmtId="0" fontId="2" fillId="0" borderId="0"/>
    <xf numFmtId="0" fontId="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114">
    <xf numFmtId="0" fontId="0" fillId="0" borderId="0" xfId="0"/>
    <xf numFmtId="0" fontId="10" fillId="0" borderId="0" xfId="0" applyFont="1"/>
    <xf numFmtId="0" fontId="10" fillId="0" borderId="0" xfId="0" applyFont="1" applyAlignment="1">
      <alignment horizontal="center" wrapText="1"/>
    </xf>
    <xf numFmtId="0" fontId="10" fillId="0" borderId="0" xfId="0" applyFont="1" applyAlignment="1">
      <alignment horizontal="left"/>
    </xf>
    <xf numFmtId="0" fontId="10" fillId="0" borderId="0" xfId="0" applyFont="1" applyAlignment="1">
      <alignment horizontal="center"/>
    </xf>
    <xf numFmtId="0" fontId="10" fillId="0" borderId="0" xfId="0" applyFont="1" applyAlignment="1">
      <alignment wrapText="1"/>
    </xf>
    <xf numFmtId="0" fontId="0" fillId="2" borderId="0" xfId="0" applyFill="1"/>
    <xf numFmtId="0" fontId="10" fillId="0" borderId="0" xfId="0" applyFont="1" applyAlignment="1">
      <alignment horizontal="left" wrapText="1"/>
    </xf>
    <xf numFmtId="0" fontId="12" fillId="5" borderId="3" xfId="0" applyFont="1" applyFill="1" applyBorder="1" applyAlignment="1">
      <alignment horizontal="left"/>
    </xf>
    <xf numFmtId="0" fontId="12" fillId="5" borderId="4" xfId="0" applyFont="1" applyFill="1" applyBorder="1" applyAlignment="1">
      <alignment horizontal="center" wrapText="1"/>
    </xf>
    <xf numFmtId="0" fontId="12" fillId="5" borderId="2" xfId="0" applyFont="1" applyFill="1" applyBorder="1" applyAlignment="1">
      <alignment horizontal="center"/>
    </xf>
    <xf numFmtId="0" fontId="10" fillId="6" borderId="3" xfId="0" applyFont="1" applyFill="1" applyBorder="1" applyAlignment="1">
      <alignment horizontal="left"/>
    </xf>
    <xf numFmtId="0" fontId="10" fillId="6" borderId="4" xfId="0" applyFont="1" applyFill="1" applyBorder="1" applyAlignment="1">
      <alignment horizontal="center"/>
    </xf>
    <xf numFmtId="0" fontId="10" fillId="6" borderId="4" xfId="0" applyFont="1" applyFill="1" applyBorder="1" applyAlignment="1">
      <alignment horizontal="left"/>
    </xf>
    <xf numFmtId="0" fontId="10" fillId="6" borderId="2" xfId="0" applyFont="1" applyFill="1" applyBorder="1" applyAlignment="1">
      <alignment horizontal="left"/>
    </xf>
    <xf numFmtId="0" fontId="10" fillId="0" borderId="3" xfId="0" applyFont="1" applyBorder="1" applyAlignment="1">
      <alignment horizontal="left"/>
    </xf>
    <xf numFmtId="0" fontId="10" fillId="0" borderId="4" xfId="0" applyFont="1" applyBorder="1" applyAlignment="1">
      <alignment horizontal="center"/>
    </xf>
    <xf numFmtId="0" fontId="10" fillId="0" borderId="4" xfId="0" applyFont="1" applyBorder="1" applyAlignment="1">
      <alignment horizontal="left"/>
    </xf>
    <xf numFmtId="0" fontId="10" fillId="0" borderId="2" xfId="0" applyFont="1" applyBorder="1"/>
    <xf numFmtId="0" fontId="13" fillId="6" borderId="4" xfId="0" applyFont="1" applyFill="1" applyBorder="1" applyAlignment="1">
      <alignment horizontal="left"/>
    </xf>
    <xf numFmtId="0" fontId="13" fillId="0" borderId="4" xfId="0" applyFont="1" applyBorder="1" applyAlignment="1">
      <alignment horizontal="left"/>
    </xf>
    <xf numFmtId="0" fontId="5" fillId="0" borderId="1" xfId="0" applyFont="1" applyBorder="1"/>
    <xf numFmtId="0" fontId="5" fillId="0" borderId="1" xfId="0" applyFont="1" applyBorder="1" applyAlignment="1">
      <alignment horizontal="center" vertical="center"/>
    </xf>
    <xf numFmtId="0" fontId="15" fillId="0" borderId="1" xfId="0" applyFont="1" applyBorder="1" applyAlignment="1">
      <alignment horizontal="left" wrapText="1"/>
    </xf>
    <xf numFmtId="0" fontId="15" fillId="0" borderId="1" xfId="0" applyFont="1" applyBorder="1"/>
    <xf numFmtId="0" fontId="15" fillId="0" borderId="1" xfId="0" applyFont="1" applyBorder="1" applyAlignment="1">
      <alignment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18" fillId="0" borderId="1" xfId="0" applyFont="1" applyBorder="1" applyAlignment="1">
      <alignment horizontal="left" wrapText="1"/>
    </xf>
    <xf numFmtId="0" fontId="18" fillId="0" borderId="1" xfId="0" applyFont="1" applyBorder="1" applyAlignment="1">
      <alignment horizontal="center" vertical="center" wrapText="1"/>
    </xf>
    <xf numFmtId="0" fontId="19" fillId="0" borderId="1" xfId="0" applyFont="1" applyBorder="1" applyAlignment="1">
      <alignment horizontal="left"/>
    </xf>
    <xf numFmtId="0" fontId="18" fillId="0" borderId="1" xfId="0" applyFont="1" applyBorder="1" applyAlignment="1">
      <alignment horizontal="center" wrapText="1"/>
    </xf>
    <xf numFmtId="0" fontId="15" fillId="0" borderId="1" xfId="0" applyFont="1" applyBorder="1" applyAlignment="1">
      <alignment horizontal="left"/>
    </xf>
    <xf numFmtId="0" fontId="19" fillId="0" borderId="1" xfId="0" applyFont="1" applyBorder="1" applyAlignment="1">
      <alignment horizontal="left"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4" fontId="20" fillId="0" borderId="1" xfId="0" applyNumberFormat="1" applyFont="1" applyBorder="1" applyAlignment="1">
      <alignment horizontal="center" vertical="center"/>
    </xf>
    <xf numFmtId="0" fontId="20" fillId="0" borderId="1" xfId="0" applyFont="1" applyBorder="1" applyAlignment="1">
      <alignment vertical="center" wrapText="1"/>
    </xf>
    <xf numFmtId="0" fontId="15" fillId="0" borderId="1" xfId="0" applyFont="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left" vertical="center" wrapText="1"/>
    </xf>
    <xf numFmtId="2" fontId="24" fillId="0" borderId="1" xfId="0" applyNumberFormat="1" applyFont="1" applyBorder="1" applyAlignment="1">
      <alignment horizontal="center" vertical="center" wrapText="1"/>
    </xf>
    <xf numFmtId="0" fontId="21" fillId="0" borderId="1" xfId="0" applyFont="1" applyBorder="1" applyAlignment="1">
      <alignment vertical="center" wrapText="1"/>
    </xf>
    <xf numFmtId="0" fontId="20" fillId="0" borderId="1" xfId="3" applyFont="1" applyBorder="1" applyAlignment="1">
      <alignment horizontal="center" vertical="center"/>
    </xf>
    <xf numFmtId="0" fontId="20" fillId="0" borderId="1" xfId="3" applyFont="1" applyBorder="1" applyAlignment="1">
      <alignment horizontal="left" wrapText="1"/>
    </xf>
    <xf numFmtId="0" fontId="15" fillId="0" borderId="1" xfId="3" applyFont="1" applyBorder="1" applyAlignment="1">
      <alignment horizontal="center" vertical="center"/>
    </xf>
    <xf numFmtId="0" fontId="15" fillId="0" borderId="1" xfId="3" applyFont="1" applyBorder="1" applyAlignment="1">
      <alignment horizontal="left" wrapText="1"/>
    </xf>
    <xf numFmtId="0" fontId="18" fillId="0" borderId="1" xfId="3" applyFont="1" applyBorder="1" applyAlignment="1">
      <alignment vertical="center" wrapText="1"/>
    </xf>
    <xf numFmtId="0" fontId="18" fillId="0" borderId="1" xfId="0" applyFont="1" applyBorder="1" applyAlignment="1">
      <alignment vertical="center" wrapText="1"/>
    </xf>
    <xf numFmtId="4" fontId="15"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5" fillId="3" borderId="1" xfId="0" applyFont="1" applyFill="1" applyBorder="1"/>
    <xf numFmtId="0" fontId="5" fillId="0" borderId="6" xfId="0" applyFont="1" applyBorder="1"/>
    <xf numFmtId="0" fontId="5" fillId="0" borderId="5" xfId="0" applyFont="1" applyBorder="1"/>
    <xf numFmtId="0" fontId="5" fillId="3" borderId="5" xfId="0" applyFont="1" applyFill="1" applyBorder="1"/>
    <xf numFmtId="0" fontId="5" fillId="0" borderId="10" xfId="0" applyFont="1" applyBorder="1"/>
    <xf numFmtId="0" fontId="11" fillId="4" borderId="9"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3" borderId="9" xfId="0" applyFont="1" applyFill="1" applyBorder="1" applyAlignment="1">
      <alignment horizontal="left" vertical="center" wrapText="1"/>
    </xf>
    <xf numFmtId="0" fontId="5" fillId="3" borderId="9" xfId="3" applyFont="1" applyFill="1" applyBorder="1" applyAlignment="1">
      <alignment horizontal="left" wrapText="1"/>
    </xf>
    <xf numFmtId="0" fontId="9" fillId="0" borderId="9" xfId="0" applyFont="1" applyBorder="1" applyAlignment="1">
      <alignment horizontal="left" vertical="center" wrapText="1"/>
    </xf>
    <xf numFmtId="0" fontId="5" fillId="3" borderId="9" xfId="0" applyFont="1" applyFill="1" applyBorder="1" applyAlignment="1">
      <alignment vertical="center" wrapText="1"/>
    </xf>
    <xf numFmtId="4" fontId="5" fillId="0" borderId="9" xfId="0" applyNumberFormat="1" applyFont="1" applyBorder="1" applyAlignment="1">
      <alignment horizontal="left" vertical="center" wrapText="1"/>
    </xf>
    <xf numFmtId="0" fontId="5" fillId="0" borderId="9" xfId="3" applyFont="1" applyBorder="1" applyAlignment="1">
      <alignment vertical="center" wrapText="1"/>
    </xf>
    <xf numFmtId="0" fontId="8" fillId="0" borderId="9" xfId="0" applyFont="1" applyBorder="1" applyAlignment="1">
      <alignment horizontal="center" vertical="center"/>
    </xf>
    <xf numFmtId="0" fontId="8" fillId="0" borderId="9" xfId="0" applyFont="1" applyBorder="1" applyAlignment="1">
      <alignment vertical="center" wrapText="1"/>
    </xf>
    <xf numFmtId="4" fontId="8" fillId="0" borderId="9" xfId="0" applyNumberFormat="1" applyFont="1" applyBorder="1" applyAlignment="1">
      <alignment horizontal="center" vertical="center"/>
    </xf>
    <xf numFmtId="0" fontId="5" fillId="3" borderId="9" xfId="3" applyFont="1" applyFill="1" applyBorder="1" applyAlignment="1">
      <alignment vertical="center" wrapText="1"/>
    </xf>
    <xf numFmtId="0" fontId="8" fillId="0" borderId="9" xfId="0" applyFont="1" applyBorder="1" applyAlignment="1">
      <alignment horizontal="center" vertical="center" wrapText="1"/>
    </xf>
    <xf numFmtId="0" fontId="5" fillId="3" borderId="9" xfId="0" applyFont="1" applyFill="1" applyBorder="1" applyAlignment="1">
      <alignment horizontal="left" vertical="center" wrapText="1"/>
    </xf>
    <xf numFmtId="2" fontId="9" fillId="0" borderId="9" xfId="0" applyNumberFormat="1" applyFont="1" applyBorder="1" applyAlignment="1">
      <alignment horizontal="center" vertical="center" wrapText="1"/>
    </xf>
    <xf numFmtId="4" fontId="5" fillId="3" borderId="9" xfId="0" applyNumberFormat="1" applyFont="1" applyFill="1" applyBorder="1" applyAlignment="1">
      <alignment horizontal="left" vertical="center" wrapText="1"/>
    </xf>
    <xf numFmtId="4" fontId="9" fillId="3" borderId="9" xfId="0" applyNumberFormat="1" applyFont="1" applyFill="1" applyBorder="1" applyAlignment="1">
      <alignment horizontal="left" vertical="center" wrapText="1"/>
    </xf>
    <xf numFmtId="0" fontId="9" fillId="3" borderId="9" xfId="0" applyFont="1" applyFill="1" applyBorder="1" applyAlignment="1">
      <alignment horizontal="center" vertical="center" wrapText="1"/>
    </xf>
    <xf numFmtId="2" fontId="9" fillId="3" borderId="9" xfId="0" applyNumberFormat="1" applyFont="1" applyFill="1" applyBorder="1" applyAlignment="1">
      <alignment horizontal="center" vertical="center" wrapText="1"/>
    </xf>
    <xf numFmtId="0" fontId="5" fillId="3" borderId="9" xfId="3" applyFont="1" applyFill="1" applyBorder="1" applyAlignment="1">
      <alignment wrapText="1"/>
    </xf>
    <xf numFmtId="0" fontId="9" fillId="3" borderId="9" xfId="0" applyFont="1" applyFill="1" applyBorder="1" applyAlignment="1">
      <alignment horizontal="left" wrapText="1"/>
    </xf>
    <xf numFmtId="0" fontId="5" fillId="3" borderId="9" xfId="0" applyFont="1" applyFill="1" applyBorder="1" applyAlignment="1">
      <alignment horizontal="left"/>
    </xf>
    <xf numFmtId="0" fontId="4" fillId="3" borderId="9" xfId="0" applyFont="1" applyFill="1" applyBorder="1" applyAlignment="1">
      <alignment vertical="center" wrapText="1"/>
    </xf>
    <xf numFmtId="0" fontId="5" fillId="3" borderId="9" xfId="3" applyFont="1" applyFill="1" applyBorder="1" applyAlignment="1">
      <alignment horizontal="center" vertical="center"/>
    </xf>
    <xf numFmtId="0" fontId="5" fillId="3" borderId="9" xfId="0" applyFont="1" applyFill="1" applyBorder="1" applyAlignment="1">
      <alignment horizontal="center" vertical="center"/>
    </xf>
    <xf numFmtId="2" fontId="5" fillId="3" borderId="9" xfId="3" applyNumberFormat="1" applyFont="1" applyFill="1" applyBorder="1" applyAlignment="1">
      <alignment horizontal="center" vertical="center"/>
    </xf>
    <xf numFmtId="0" fontId="5" fillId="3" borderId="9" xfId="0" applyFont="1" applyFill="1" applyBorder="1"/>
    <xf numFmtId="0" fontId="7" fillId="3" borderId="9" xfId="0" applyFont="1" applyFill="1" applyBorder="1" applyAlignment="1">
      <alignment vertical="center" wrapText="1"/>
    </xf>
    <xf numFmtId="0" fontId="8" fillId="3" borderId="9" xfId="0" applyFont="1" applyFill="1" applyBorder="1" applyAlignment="1">
      <alignment horizontal="center" vertical="center" wrapText="1"/>
    </xf>
    <xf numFmtId="2" fontId="8" fillId="3" borderId="9" xfId="0" applyNumberFormat="1" applyFont="1" applyFill="1" applyBorder="1" applyAlignment="1">
      <alignment horizontal="left" vertical="center" wrapText="1"/>
    </xf>
    <xf numFmtId="0" fontId="5" fillId="3" borderId="11" xfId="0" applyFont="1" applyFill="1" applyBorder="1"/>
    <xf numFmtId="0" fontId="5" fillId="3" borderId="8" xfId="0" applyFont="1" applyFill="1" applyBorder="1"/>
    <xf numFmtId="0" fontId="5" fillId="3" borderId="10" xfId="0" applyFont="1" applyFill="1" applyBorder="1"/>
    <xf numFmtId="0" fontId="5" fillId="3" borderId="6" xfId="0" applyFont="1" applyFill="1" applyBorder="1"/>
    <xf numFmtId="0" fontId="4" fillId="3" borderId="9" xfId="0" applyFont="1" applyFill="1" applyBorder="1" applyAlignment="1">
      <alignment vertical="center"/>
    </xf>
    <xf numFmtId="0" fontId="5" fillId="3" borderId="9" xfId="3" applyFont="1" applyFill="1" applyBorder="1" applyAlignment="1">
      <alignment horizontal="left" vertical="center" wrapText="1"/>
    </xf>
    <xf numFmtId="0" fontId="9" fillId="3" borderId="9" xfId="0" applyFont="1" applyFill="1" applyBorder="1" applyAlignment="1">
      <alignment horizontal="center" vertical="center"/>
    </xf>
    <xf numFmtId="0" fontId="9" fillId="3" borderId="9" xfId="3" applyFont="1" applyFill="1" applyBorder="1" applyAlignment="1">
      <alignment horizontal="center" vertical="center"/>
    </xf>
    <xf numFmtId="0" fontId="9" fillId="3" borderId="9" xfId="3" applyFont="1" applyFill="1" applyBorder="1" applyAlignment="1">
      <alignment horizontal="left" wrapText="1"/>
    </xf>
    <xf numFmtId="2" fontId="9" fillId="3" borderId="9" xfId="3" applyNumberFormat="1" applyFont="1" applyFill="1" applyBorder="1" applyAlignment="1">
      <alignment horizontal="center" vertical="center"/>
    </xf>
    <xf numFmtId="0" fontId="9" fillId="3" borderId="9" xfId="0" applyFont="1" applyFill="1" applyBorder="1" applyAlignment="1">
      <alignment horizontal="center" wrapText="1"/>
    </xf>
    <xf numFmtId="0" fontId="6" fillId="3" borderId="9" xfId="3" applyFont="1" applyFill="1" applyBorder="1" applyAlignment="1">
      <alignment horizontal="left" wrapText="1"/>
    </xf>
    <xf numFmtId="0" fontId="6" fillId="3" borderId="9" xfId="3" applyFont="1" applyFill="1" applyBorder="1" applyAlignment="1">
      <alignment horizontal="left" vertical="center" wrapText="1"/>
    </xf>
    <xf numFmtId="49" fontId="9" fillId="3" borderId="9" xfId="1" applyNumberFormat="1" applyFont="1" applyFill="1" applyBorder="1" applyAlignment="1">
      <alignment horizontal="left" wrapText="1"/>
    </xf>
    <xf numFmtId="2" fontId="9" fillId="3" borderId="9" xfId="2" applyNumberFormat="1" applyFont="1" applyFill="1" applyBorder="1" applyAlignment="1">
      <alignment horizontal="center" vertical="center"/>
    </xf>
    <xf numFmtId="4" fontId="5" fillId="3" borderId="9" xfId="0" applyNumberFormat="1" applyFont="1" applyFill="1" applyBorder="1" applyAlignment="1">
      <alignment horizontal="left" vertical="top" wrapText="1"/>
    </xf>
    <xf numFmtId="0" fontId="5" fillId="3" borderId="9" xfId="0" applyFont="1" applyFill="1" applyBorder="1" applyAlignment="1">
      <alignment wrapText="1"/>
    </xf>
    <xf numFmtId="0" fontId="5" fillId="3" borderId="7" xfId="0" applyFont="1" applyFill="1" applyBorder="1"/>
    <xf numFmtId="0" fontId="5" fillId="3" borderId="7" xfId="0" applyFont="1" applyFill="1" applyBorder="1" applyAlignment="1">
      <alignment horizontal="center" vertical="center"/>
    </xf>
    <xf numFmtId="14" fontId="9" fillId="3" borderId="9" xfId="0" applyNumberFormat="1" applyFont="1" applyFill="1" applyBorder="1" applyAlignment="1">
      <alignment horizontal="left" wrapText="1"/>
    </xf>
    <xf numFmtId="0" fontId="4" fillId="3" borderId="9" xfId="0" applyFont="1" applyFill="1" applyBorder="1" applyAlignment="1">
      <alignment horizontal="left"/>
    </xf>
    <xf numFmtId="0" fontId="4" fillId="3" borderId="9" xfId="0" applyFont="1" applyFill="1" applyBorder="1" applyAlignment="1">
      <alignment horizontal="center"/>
    </xf>
    <xf numFmtId="0" fontId="4" fillId="3" borderId="9" xfId="0" applyFont="1" applyFill="1" applyBorder="1" applyAlignment="1">
      <alignment horizontal="left" wrapText="1"/>
    </xf>
    <xf numFmtId="4" fontId="4" fillId="3" borderId="9" xfId="0" applyNumberFormat="1" applyFont="1" applyFill="1" applyBorder="1" applyAlignment="1">
      <alignment horizontal="center" vertical="center" wrapText="1"/>
    </xf>
    <xf numFmtId="4" fontId="4" fillId="3" borderId="9" xfId="0" applyNumberFormat="1" applyFont="1" applyFill="1" applyBorder="1" applyAlignment="1">
      <alignment horizontal="right" wrapText="1"/>
    </xf>
    <xf numFmtId="4" fontId="5" fillId="3" borderId="0" xfId="0" applyNumberFormat="1" applyFont="1" applyFill="1" applyAlignment="1">
      <alignment horizontal="center" vertical="center"/>
    </xf>
    <xf numFmtId="0" fontId="5" fillId="0" borderId="9" xfId="0" applyFont="1" applyBorder="1" applyAlignment="1">
      <alignment horizontal="center" vertical="center" wrapText="1"/>
    </xf>
  </cellXfs>
  <cellStyles count="13">
    <cellStyle name="Comma 2" xfId="7" xr:uid="{B091F4C0-3557-4261-A422-C890BD47C4A1}"/>
    <cellStyle name="Comma 2 2" xfId="12" xr:uid="{383F192B-183C-474A-9A99-75EBAEBFAC30}"/>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23">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fill>
        <patternFill patternType="none">
          <fgColor indexed="64"/>
          <bgColor indexed="65"/>
        </patternFill>
      </fill>
    </dxf>
    <dxf>
      <font>
        <outline val="0"/>
        <shadow val="0"/>
        <u val="none"/>
        <vertAlign val="baseline"/>
        <sz val="10"/>
        <name val="Calibri"/>
        <family val="2"/>
        <charset val="186"/>
        <scheme val="none"/>
      </font>
      <alignment horizontal="general" vertical="bottom" textRotation="0" wrapText="1" indent="0" justifyLastLine="0" shrinkToFit="0" readingOrder="0"/>
    </dxf>
    <dxf>
      <font>
        <outline val="0"/>
        <shadow val="0"/>
        <u val="none"/>
        <vertAlign val="baseline"/>
        <sz val="10"/>
        <name val="Calibri"/>
        <family val="2"/>
        <charset val="186"/>
        <scheme val="none"/>
      </font>
      <alignment horizontal="left" vertical="bottom" textRotation="0" wrapText="1"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s>
  <tableStyles count="0" defaultTableStyle="TableStyleMedium2" defaultPivotStyle="PivotStyleLight16"/>
  <colors>
    <mruColors>
      <color rgb="FFFFFFCC"/>
      <color rgb="FFEC700A"/>
      <color rgb="FF78B832"/>
      <color rgb="FFEEB5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11%20Galvena%20gramata\70_GR&#256;MATA%20no%2001072024.xlsx" TargetMode="External"/><Relationship Id="rId1" Type="http://schemas.openxmlformats.org/officeDocument/2006/relationships/externalLinkPath" Target="/11%20Galvena%20gramata/70_GR&#256;MATA%20no%200107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70_GR&#256;MATA%20no%2001092024.xlsx" TargetMode="External"/><Relationship Id="rId1" Type="http://schemas.openxmlformats.org/officeDocument/2006/relationships/externalLinkPath" Target="file:///C:\Users\Inita%20Rolava\Desktop\70_GR&#256;MATA%20no%2001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7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9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09CF4A-86A8-4EDB-A374-BD7CE6C1D577}" name="Statuss" displayName="Statuss" ref="B1:D10" totalsRowShown="0" headerRowDxfId="22" dataDxfId="21">
  <autoFilter ref="B1:D10" xr:uid="{444869F6-6EBC-4924-B73B-368888CCFC84}"/>
  <tableColumns count="3">
    <tableColumn id="1" xr3:uid="{F4148607-B43B-4CB0-B93A-9B5E8699EBA0}" name="ID" dataDxfId="20"/>
    <tableColumn id="2" xr3:uid="{B75D4F3E-C07E-4C4C-A2D0-F70F5A2C8459}" name="Zvaigznītes" dataDxfId="19"/>
    <tableColumn id="3" xr3:uid="{C6961981-04AC-4717-8CE1-DDCE69566A7A}" name="Atšifrējums" dataDxfId="1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31156D-880B-464E-BA2C-FEA478A6D362}" name="Iesniedzējs" displayName="Iesniedzējs" ref="F1:G72" totalsRowShown="0" headerRowDxfId="17" dataDxfId="16">
  <autoFilter ref="F1:G72" xr:uid="{9CEFC2D4-D211-4446-8E18-C096C3360A0D}"/>
  <tableColumns count="2">
    <tableColumn id="1" xr3:uid="{ED78CC66-A415-46B0-A544-0AF9FB1FA68D}" name="ID" dataDxfId="15"/>
    <tableColumn id="2" xr3:uid="{B64C1B24-544F-43D5-B5F0-3CD1F2B34118}" name="Sadaļas" dataDxfId="1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33D692-96A1-42EC-AEBF-54327E4B8833}" name="Izm.registrs" displayName="Izm.registrs" ref="J1:K7" totalsRowShown="0" headerRowDxfId="13" dataDxfId="12">
  <autoFilter ref="J1:K7" xr:uid="{56B65EED-75D6-4287-985A-A8F91C1B5792}"/>
  <tableColumns count="2">
    <tableColumn id="1" xr3:uid="{32D46A48-52B7-4167-8405-E1DEA635D09B}" name="ID" dataDxfId="11"/>
    <tableColumn id="2" xr3:uid="{E9916DCF-6B3B-4E4E-8DCD-8468B554EB1D}" name="Izmaiņu reģistrs" dataDxfId="1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D92567E-E724-4ECC-976B-C73D5ED2CDE2}" name="Statuss6" displayName="Statuss6" ref="B14:D18" totalsRowShown="0" headerRowDxfId="9" dataDxfId="8">
  <autoFilter ref="B14:D18" xr:uid="{ED92567E-E724-4ECC-976B-C73D5ED2CDE2}"/>
  <tableColumns count="3">
    <tableColumn id="1" xr3:uid="{D84F0D43-76C9-48BC-B23A-069DF6C93F06}" name="ID" dataDxfId="7"/>
    <tableColumn id="2" xr3:uid="{0B788B0A-8968-4394-8A7E-D3B44FFC8F85}" name="Pazīme" dataDxfId="6"/>
    <tableColumn id="3" xr3:uid="{62DF0069-D8B8-425E-BFE1-4AD0D44AA984}" name="Atšifrējums" dataDxfId="5"/>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1338CD-EB6D-4D99-89D7-3E0861FE3F92}" name="Statuss6102" displayName="Statuss6102" ref="B24:D26" totalsRowShown="0" headerRowDxfId="4" dataDxfId="3">
  <autoFilter ref="B24:D26" xr:uid="{771338CD-EB6D-4D99-89D7-3E0861FE3F92}"/>
  <tableColumns count="3">
    <tableColumn id="1" xr3:uid="{12677B4E-CD09-4D06-ACE0-9ED8E00F76C6}" name="ID" dataDxfId="2"/>
    <tableColumn id="2" xr3:uid="{F996833A-0538-4D7C-9687-BCB4B46EDD67}" name="Pazīme" dataDxfId="1"/>
    <tableColumn id="3" xr3:uid="{C08A03C6-52ED-4D68-A044-4A3206E06439}" name="Atšifrējums"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40F09-005E-4A53-A3AA-3C56069A67C4}">
  <dimension ref="A1:Q56"/>
  <sheetViews>
    <sheetView tabSelected="1" zoomScale="90" zoomScaleNormal="90" workbookViewId="0">
      <selection activeCell="J8" sqref="J8"/>
    </sheetView>
  </sheetViews>
  <sheetFormatPr defaultColWidth="8.81640625" defaultRowHeight="13" x14ac:dyDescent="0.3"/>
  <cols>
    <col min="1" max="1" width="21.90625" style="21" customWidth="1"/>
    <col min="2" max="2" width="21.08984375" style="21" customWidth="1"/>
    <col min="3" max="3" width="30.1796875" style="21" customWidth="1"/>
    <col min="4" max="4" width="12.90625" style="22" customWidth="1"/>
    <col min="5" max="5" width="11.90625" style="22" customWidth="1"/>
    <col min="6" max="6" width="43.08984375" style="21" customWidth="1"/>
    <col min="7" max="7" width="12.81640625" style="21" customWidth="1"/>
    <col min="8" max="8" width="12.90625" style="21" customWidth="1"/>
    <col min="9" max="9" width="12.36328125" style="22" customWidth="1"/>
    <col min="10" max="10" width="12.81640625" style="22" customWidth="1"/>
    <col min="11" max="11" width="12.81640625" style="21" customWidth="1"/>
    <col min="12" max="12" width="12" style="22" customWidth="1"/>
    <col min="13" max="14" width="12.36328125" style="22" customWidth="1"/>
    <col min="15" max="15" width="54.1796875" style="21" customWidth="1"/>
    <col min="16" max="16" width="44.453125" style="21" customWidth="1"/>
    <col min="17" max="16384" width="8.81640625" style="21"/>
  </cols>
  <sheetData>
    <row r="1" spans="1:17" ht="123" customHeight="1" x14ac:dyDescent="0.3">
      <c r="A1" s="57" t="s">
        <v>38</v>
      </c>
      <c r="B1" s="57" t="s">
        <v>39</v>
      </c>
      <c r="C1" s="57" t="s">
        <v>40</v>
      </c>
      <c r="D1" s="57" t="s">
        <v>63</v>
      </c>
      <c r="E1" s="57" t="s">
        <v>41</v>
      </c>
      <c r="F1" s="57" t="s">
        <v>42</v>
      </c>
      <c r="G1" s="57" t="s">
        <v>863</v>
      </c>
      <c r="H1" s="57" t="s">
        <v>864</v>
      </c>
      <c r="I1" s="57" t="s">
        <v>866</v>
      </c>
      <c r="J1" s="57" t="s">
        <v>867</v>
      </c>
      <c r="K1" s="57" t="s">
        <v>868</v>
      </c>
      <c r="L1" s="57" t="s">
        <v>857</v>
      </c>
      <c r="M1" s="57" t="s">
        <v>43</v>
      </c>
      <c r="N1" s="57" t="s">
        <v>44</v>
      </c>
      <c r="O1" s="57" t="s">
        <v>45</v>
      </c>
      <c r="P1" s="57" t="s">
        <v>46</v>
      </c>
      <c r="Q1" s="54"/>
    </row>
    <row r="2" spans="1:17" s="53" customFormat="1" x14ac:dyDescent="0.3">
      <c r="A2" s="58">
        <v>1</v>
      </c>
      <c r="B2" s="58">
        <v>2</v>
      </c>
      <c r="C2" s="58">
        <v>3</v>
      </c>
      <c r="D2" s="58">
        <v>4</v>
      </c>
      <c r="E2" s="58">
        <v>5</v>
      </c>
      <c r="F2" s="58">
        <v>6</v>
      </c>
      <c r="G2" s="58">
        <v>7</v>
      </c>
      <c r="H2" s="58">
        <v>8</v>
      </c>
      <c r="I2" s="58">
        <v>9</v>
      </c>
      <c r="J2" s="58">
        <v>10</v>
      </c>
      <c r="K2" s="58">
        <v>11</v>
      </c>
      <c r="L2" s="58">
        <v>12</v>
      </c>
      <c r="M2" s="58">
        <v>13</v>
      </c>
      <c r="N2" s="58">
        <v>14</v>
      </c>
      <c r="O2" s="58">
        <v>15</v>
      </c>
      <c r="P2" s="58">
        <v>16</v>
      </c>
      <c r="Q2" s="56"/>
    </row>
    <row r="3" spans="1:17" s="53" customFormat="1" ht="39" x14ac:dyDescent="0.3">
      <c r="A3" s="59" t="s">
        <v>933</v>
      </c>
      <c r="B3" s="60" t="s">
        <v>754</v>
      </c>
      <c r="C3" s="61" t="s">
        <v>648</v>
      </c>
      <c r="D3" s="58">
        <v>4151</v>
      </c>
      <c r="E3" s="58"/>
      <c r="F3" s="61" t="s">
        <v>1192</v>
      </c>
      <c r="G3" s="58">
        <v>14.78</v>
      </c>
      <c r="H3" s="58"/>
      <c r="I3" s="58"/>
      <c r="J3" s="58"/>
      <c r="K3" s="58"/>
      <c r="L3" s="58"/>
      <c r="M3" s="58"/>
      <c r="N3" s="58"/>
      <c r="O3" s="61" t="s">
        <v>1193</v>
      </c>
      <c r="P3" s="61" t="s">
        <v>1194</v>
      </c>
      <c r="Q3" s="56"/>
    </row>
    <row r="4" spans="1:17" ht="78" x14ac:dyDescent="0.3">
      <c r="A4" s="59" t="s">
        <v>933</v>
      </c>
      <c r="B4" s="60" t="s">
        <v>754</v>
      </c>
      <c r="C4" s="58" t="s">
        <v>6</v>
      </c>
      <c r="D4" s="58">
        <v>60542</v>
      </c>
      <c r="E4" s="58"/>
      <c r="F4" s="62" t="s">
        <v>1188</v>
      </c>
      <c r="G4" s="58">
        <v>17.12</v>
      </c>
      <c r="H4" s="58"/>
      <c r="I4" s="58"/>
      <c r="J4" s="58"/>
      <c r="K4" s="58"/>
      <c r="L4" s="58"/>
      <c r="M4" s="58"/>
      <c r="N4" s="58"/>
      <c r="O4" s="63" t="s">
        <v>1189</v>
      </c>
      <c r="P4" s="64" t="s">
        <v>1162</v>
      </c>
      <c r="Q4" s="54"/>
    </row>
    <row r="5" spans="1:17" ht="78" x14ac:dyDescent="0.3">
      <c r="A5" s="59" t="s">
        <v>933</v>
      </c>
      <c r="B5" s="60" t="s">
        <v>754</v>
      </c>
      <c r="C5" s="58" t="s">
        <v>6</v>
      </c>
      <c r="D5" s="58">
        <v>60543</v>
      </c>
      <c r="E5" s="58"/>
      <c r="F5" s="62" t="s">
        <v>1190</v>
      </c>
      <c r="G5" s="58">
        <v>62.85</v>
      </c>
      <c r="H5" s="58"/>
      <c r="I5" s="58"/>
      <c r="J5" s="58"/>
      <c r="K5" s="58"/>
      <c r="L5" s="58"/>
      <c r="M5" s="58"/>
      <c r="N5" s="58"/>
      <c r="O5" s="63" t="s">
        <v>1189</v>
      </c>
      <c r="P5" s="64" t="s">
        <v>1162</v>
      </c>
      <c r="Q5" s="54"/>
    </row>
    <row r="6" spans="1:17" ht="26" x14ac:dyDescent="0.3">
      <c r="A6" s="59" t="s">
        <v>933</v>
      </c>
      <c r="B6" s="60" t="s">
        <v>35</v>
      </c>
      <c r="C6" s="58" t="s">
        <v>6</v>
      </c>
      <c r="D6" s="65" t="s">
        <v>1163</v>
      </c>
      <c r="E6" s="58"/>
      <c r="F6" s="66" t="s">
        <v>1164</v>
      </c>
      <c r="G6" s="67">
        <v>0</v>
      </c>
      <c r="H6" s="58"/>
      <c r="I6" s="58"/>
      <c r="J6" s="58"/>
      <c r="K6" s="58"/>
      <c r="L6" s="58"/>
      <c r="M6" s="58"/>
      <c r="N6" s="58"/>
      <c r="O6" s="58"/>
      <c r="P6" s="68" t="s">
        <v>1166</v>
      </c>
      <c r="Q6" s="54"/>
    </row>
    <row r="7" spans="1:17" ht="26" x14ac:dyDescent="0.3">
      <c r="A7" s="59" t="s">
        <v>933</v>
      </c>
      <c r="B7" s="60" t="s">
        <v>35</v>
      </c>
      <c r="C7" s="58" t="s">
        <v>6</v>
      </c>
      <c r="D7" s="69">
        <v>60598</v>
      </c>
      <c r="E7" s="58"/>
      <c r="F7" s="66" t="s">
        <v>1165</v>
      </c>
      <c r="G7" s="67">
        <v>0</v>
      </c>
      <c r="H7" s="58"/>
      <c r="I7" s="58"/>
      <c r="J7" s="58"/>
      <c r="K7" s="58"/>
      <c r="L7" s="58"/>
      <c r="M7" s="58"/>
      <c r="N7" s="58"/>
      <c r="O7" s="58"/>
      <c r="P7" s="68" t="s">
        <v>1166</v>
      </c>
      <c r="Q7" s="54"/>
    </row>
    <row r="8" spans="1:17" ht="78" x14ac:dyDescent="0.3">
      <c r="A8" s="59" t="s">
        <v>933</v>
      </c>
      <c r="B8" s="60" t="s">
        <v>754</v>
      </c>
      <c r="C8" s="58" t="s">
        <v>6</v>
      </c>
      <c r="D8" s="58">
        <v>60547</v>
      </c>
      <c r="E8" s="58"/>
      <c r="F8" s="70" t="s">
        <v>1167</v>
      </c>
      <c r="G8" s="71">
        <v>0</v>
      </c>
      <c r="H8" s="58"/>
      <c r="I8" s="58"/>
      <c r="J8" s="58"/>
      <c r="K8" s="58"/>
      <c r="L8" s="58"/>
      <c r="M8" s="58"/>
      <c r="N8" s="58"/>
      <c r="O8" s="72" t="s">
        <v>1191</v>
      </c>
      <c r="P8" s="64" t="s">
        <v>1162</v>
      </c>
      <c r="Q8" s="54"/>
    </row>
    <row r="9" spans="1:17" ht="65" x14ac:dyDescent="0.3">
      <c r="A9" s="59" t="s">
        <v>933</v>
      </c>
      <c r="B9" s="60" t="s">
        <v>0</v>
      </c>
      <c r="C9" s="58" t="s">
        <v>6</v>
      </c>
      <c r="D9" s="113" t="s">
        <v>1209</v>
      </c>
      <c r="E9" s="58"/>
      <c r="F9" s="70" t="s">
        <v>1168</v>
      </c>
      <c r="G9" s="71">
        <v>0</v>
      </c>
      <c r="H9" s="58"/>
      <c r="I9" s="58"/>
      <c r="J9" s="58"/>
      <c r="K9" s="58"/>
      <c r="L9" s="58"/>
      <c r="M9" s="58"/>
      <c r="N9" s="58"/>
      <c r="O9" s="73" t="s">
        <v>1182</v>
      </c>
      <c r="P9" s="68" t="s">
        <v>1166</v>
      </c>
      <c r="Q9" s="54"/>
    </row>
    <row r="10" spans="1:17" ht="65" x14ac:dyDescent="0.3">
      <c r="A10" s="59" t="s">
        <v>933</v>
      </c>
      <c r="B10" s="60" t="s">
        <v>0</v>
      </c>
      <c r="C10" s="58" t="s">
        <v>6</v>
      </c>
      <c r="D10" s="113" t="s">
        <v>1210</v>
      </c>
      <c r="E10" s="58"/>
      <c r="F10" s="70" t="s">
        <v>1169</v>
      </c>
      <c r="G10" s="71">
        <v>0</v>
      </c>
      <c r="H10" s="58"/>
      <c r="I10" s="58"/>
      <c r="J10" s="58"/>
      <c r="K10" s="58"/>
      <c r="L10" s="58"/>
      <c r="M10" s="58"/>
      <c r="N10" s="58"/>
      <c r="O10" s="73" t="s">
        <v>1183</v>
      </c>
      <c r="P10" s="68" t="s">
        <v>1166</v>
      </c>
      <c r="Q10" s="54"/>
    </row>
    <row r="11" spans="1:17" ht="65" x14ac:dyDescent="0.3">
      <c r="A11" s="59" t="s">
        <v>933</v>
      </c>
      <c r="B11" s="60" t="s">
        <v>0</v>
      </c>
      <c r="C11" s="58" t="s">
        <v>6</v>
      </c>
      <c r="D11" s="113" t="s">
        <v>1211</v>
      </c>
      <c r="E11" s="58"/>
      <c r="F11" s="70" t="s">
        <v>1170</v>
      </c>
      <c r="G11" s="71">
        <v>0</v>
      </c>
      <c r="H11" s="58"/>
      <c r="I11" s="58"/>
      <c r="J11" s="58"/>
      <c r="K11" s="58"/>
      <c r="L11" s="58"/>
      <c r="M11" s="58"/>
      <c r="N11" s="58"/>
      <c r="O11" s="73" t="s">
        <v>1182</v>
      </c>
      <c r="P11" s="68" t="s">
        <v>1166</v>
      </c>
      <c r="Q11" s="54"/>
    </row>
    <row r="12" spans="1:17" ht="65" x14ac:dyDescent="0.3">
      <c r="A12" s="59" t="s">
        <v>933</v>
      </c>
      <c r="B12" s="60" t="s">
        <v>0</v>
      </c>
      <c r="C12" s="58" t="s">
        <v>6</v>
      </c>
      <c r="D12" s="113" t="s">
        <v>1212</v>
      </c>
      <c r="E12" s="58"/>
      <c r="F12" s="70" t="s">
        <v>1171</v>
      </c>
      <c r="G12" s="71">
        <v>0</v>
      </c>
      <c r="H12" s="58"/>
      <c r="I12" s="58"/>
      <c r="J12" s="58"/>
      <c r="K12" s="58"/>
      <c r="L12" s="58"/>
      <c r="M12" s="58"/>
      <c r="N12" s="58"/>
      <c r="O12" s="73" t="s">
        <v>1182</v>
      </c>
      <c r="P12" s="68" t="s">
        <v>1166</v>
      </c>
      <c r="Q12" s="54"/>
    </row>
    <row r="13" spans="1:17" ht="52" x14ac:dyDescent="0.3">
      <c r="A13" s="59" t="s">
        <v>933</v>
      </c>
      <c r="B13" s="60" t="s">
        <v>0</v>
      </c>
      <c r="C13" s="58" t="s">
        <v>6</v>
      </c>
      <c r="D13" s="113" t="s">
        <v>1213</v>
      </c>
      <c r="E13" s="58"/>
      <c r="F13" s="70" t="s">
        <v>1172</v>
      </c>
      <c r="G13" s="71">
        <v>0</v>
      </c>
      <c r="H13" s="58"/>
      <c r="I13" s="58"/>
      <c r="J13" s="58"/>
      <c r="K13" s="58"/>
      <c r="L13" s="58"/>
      <c r="M13" s="58"/>
      <c r="N13" s="58"/>
      <c r="O13" s="73" t="s">
        <v>1184</v>
      </c>
      <c r="P13" s="68" t="s">
        <v>1166</v>
      </c>
      <c r="Q13" s="54"/>
    </row>
    <row r="14" spans="1:17" ht="52" x14ac:dyDescent="0.3">
      <c r="A14" s="59" t="s">
        <v>933</v>
      </c>
      <c r="B14" s="60" t="s">
        <v>0</v>
      </c>
      <c r="C14" s="58" t="s">
        <v>6</v>
      </c>
      <c r="D14" s="113" t="s">
        <v>1214</v>
      </c>
      <c r="E14" s="58"/>
      <c r="F14" s="70" t="s">
        <v>1173</v>
      </c>
      <c r="G14" s="71">
        <v>0</v>
      </c>
      <c r="H14" s="58"/>
      <c r="I14" s="58"/>
      <c r="J14" s="58"/>
      <c r="K14" s="58"/>
      <c r="L14" s="58"/>
      <c r="M14" s="58"/>
      <c r="N14" s="58"/>
      <c r="O14" s="73" t="s">
        <v>1184</v>
      </c>
      <c r="P14" s="68" t="s">
        <v>1166</v>
      </c>
      <c r="Q14" s="54"/>
    </row>
    <row r="15" spans="1:17" ht="52" x14ac:dyDescent="0.3">
      <c r="A15" s="59" t="s">
        <v>933</v>
      </c>
      <c r="B15" s="60" t="s">
        <v>0</v>
      </c>
      <c r="C15" s="58" t="s">
        <v>6</v>
      </c>
      <c r="D15" s="113" t="s">
        <v>1215</v>
      </c>
      <c r="E15" s="58"/>
      <c r="F15" s="59" t="s">
        <v>1174</v>
      </c>
      <c r="G15" s="71">
        <v>0</v>
      </c>
      <c r="H15" s="58"/>
      <c r="I15" s="58"/>
      <c r="J15" s="58"/>
      <c r="K15" s="58"/>
      <c r="L15" s="58"/>
      <c r="M15" s="58"/>
      <c r="N15" s="58"/>
      <c r="O15" s="73" t="s">
        <v>1184</v>
      </c>
      <c r="P15" s="68" t="s">
        <v>1166</v>
      </c>
      <c r="Q15" s="54"/>
    </row>
    <row r="16" spans="1:17" ht="52" x14ac:dyDescent="0.3">
      <c r="A16" s="59" t="s">
        <v>933</v>
      </c>
      <c r="B16" s="60" t="s">
        <v>0</v>
      </c>
      <c r="C16" s="58" t="s">
        <v>6</v>
      </c>
      <c r="D16" s="113" t="s">
        <v>1216</v>
      </c>
      <c r="E16" s="58"/>
      <c r="F16" s="59" t="s">
        <v>1175</v>
      </c>
      <c r="G16" s="71">
        <v>0</v>
      </c>
      <c r="H16" s="58"/>
      <c r="I16" s="58"/>
      <c r="J16" s="58"/>
      <c r="K16" s="58"/>
      <c r="L16" s="58"/>
      <c r="M16" s="58"/>
      <c r="N16" s="58"/>
      <c r="O16" s="73" t="s">
        <v>1184</v>
      </c>
      <c r="P16" s="68" t="s">
        <v>1166</v>
      </c>
      <c r="Q16" s="54"/>
    </row>
    <row r="17" spans="1:17" ht="52" x14ac:dyDescent="0.3">
      <c r="A17" s="59" t="s">
        <v>933</v>
      </c>
      <c r="B17" s="60" t="s">
        <v>0</v>
      </c>
      <c r="C17" s="58" t="s">
        <v>6</v>
      </c>
      <c r="D17" s="113" t="s">
        <v>1217</v>
      </c>
      <c r="E17" s="58"/>
      <c r="F17" s="59" t="s">
        <v>1176</v>
      </c>
      <c r="G17" s="71">
        <v>0</v>
      </c>
      <c r="H17" s="58"/>
      <c r="I17" s="58"/>
      <c r="J17" s="58"/>
      <c r="K17" s="58"/>
      <c r="L17" s="58"/>
      <c r="M17" s="58"/>
      <c r="N17" s="58"/>
      <c r="O17" s="73" t="s">
        <v>1184</v>
      </c>
      <c r="P17" s="68" t="s">
        <v>1166</v>
      </c>
      <c r="Q17" s="54"/>
    </row>
    <row r="18" spans="1:17" ht="52" x14ac:dyDescent="0.3">
      <c r="A18" s="59" t="s">
        <v>933</v>
      </c>
      <c r="B18" s="60" t="s">
        <v>0</v>
      </c>
      <c r="C18" s="58" t="s">
        <v>6</v>
      </c>
      <c r="D18" s="113" t="s">
        <v>1218</v>
      </c>
      <c r="E18" s="58"/>
      <c r="F18" s="59" t="s">
        <v>1177</v>
      </c>
      <c r="G18" s="71">
        <v>0</v>
      </c>
      <c r="H18" s="58"/>
      <c r="I18" s="58"/>
      <c r="J18" s="58"/>
      <c r="K18" s="58"/>
      <c r="L18" s="58"/>
      <c r="M18" s="58"/>
      <c r="N18" s="58"/>
      <c r="O18" s="73" t="s">
        <v>1185</v>
      </c>
      <c r="P18" s="68" t="s">
        <v>1166</v>
      </c>
      <c r="Q18" s="54"/>
    </row>
    <row r="19" spans="1:17" ht="52" x14ac:dyDescent="0.3">
      <c r="A19" s="59" t="s">
        <v>933</v>
      </c>
      <c r="B19" s="60" t="s">
        <v>0</v>
      </c>
      <c r="C19" s="58" t="s">
        <v>6</v>
      </c>
      <c r="D19" s="113" t="s">
        <v>1219</v>
      </c>
      <c r="E19" s="58"/>
      <c r="F19" s="59" t="s">
        <v>1178</v>
      </c>
      <c r="G19" s="71">
        <v>0</v>
      </c>
      <c r="H19" s="58"/>
      <c r="I19" s="58"/>
      <c r="J19" s="58"/>
      <c r="K19" s="58"/>
      <c r="L19" s="58"/>
      <c r="M19" s="58"/>
      <c r="N19" s="58"/>
      <c r="O19" s="73" t="s">
        <v>1184</v>
      </c>
      <c r="P19" s="68" t="s">
        <v>1166</v>
      </c>
      <c r="Q19" s="54"/>
    </row>
    <row r="20" spans="1:17" ht="65" x14ac:dyDescent="0.3">
      <c r="A20" s="59" t="s">
        <v>933</v>
      </c>
      <c r="B20" s="60" t="s">
        <v>0</v>
      </c>
      <c r="C20" s="58" t="s">
        <v>6</v>
      </c>
      <c r="D20" s="113" t="s">
        <v>1220</v>
      </c>
      <c r="E20" s="58"/>
      <c r="F20" s="59" t="s">
        <v>1179</v>
      </c>
      <c r="G20" s="71">
        <v>0</v>
      </c>
      <c r="H20" s="58"/>
      <c r="I20" s="58"/>
      <c r="J20" s="58"/>
      <c r="K20" s="58"/>
      <c r="L20" s="58"/>
      <c r="M20" s="58"/>
      <c r="N20" s="58"/>
      <c r="O20" s="73" t="s">
        <v>1186</v>
      </c>
      <c r="P20" s="68" t="s">
        <v>1166</v>
      </c>
      <c r="Q20" s="54"/>
    </row>
    <row r="21" spans="1:17" ht="52" x14ac:dyDescent="0.3">
      <c r="A21" s="59" t="s">
        <v>933</v>
      </c>
      <c r="B21" s="60" t="s">
        <v>0</v>
      </c>
      <c r="C21" s="58" t="s">
        <v>6</v>
      </c>
      <c r="D21" s="113" t="s">
        <v>1221</v>
      </c>
      <c r="E21" s="58"/>
      <c r="F21" s="59" t="s">
        <v>1180</v>
      </c>
      <c r="G21" s="71">
        <v>0</v>
      </c>
      <c r="H21" s="58"/>
      <c r="I21" s="58"/>
      <c r="J21" s="58"/>
      <c r="K21" s="58"/>
      <c r="L21" s="58"/>
      <c r="M21" s="58"/>
      <c r="N21" s="58"/>
      <c r="O21" s="73" t="s">
        <v>1187</v>
      </c>
      <c r="P21" s="68" t="s">
        <v>1166</v>
      </c>
      <c r="Q21" s="54"/>
    </row>
    <row r="22" spans="1:17" ht="65" x14ac:dyDescent="0.3">
      <c r="A22" s="59" t="s">
        <v>933</v>
      </c>
      <c r="B22" s="60" t="s">
        <v>0</v>
      </c>
      <c r="C22" s="58" t="s">
        <v>6</v>
      </c>
      <c r="D22" s="113" t="s">
        <v>1222</v>
      </c>
      <c r="E22" s="58"/>
      <c r="F22" s="70" t="s">
        <v>1181</v>
      </c>
      <c r="G22" s="71">
        <v>0</v>
      </c>
      <c r="H22" s="58"/>
      <c r="I22" s="58"/>
      <c r="J22" s="58"/>
      <c r="K22" s="58"/>
      <c r="L22" s="58"/>
      <c r="M22" s="58"/>
      <c r="N22" s="58"/>
      <c r="O22" s="73" t="s">
        <v>1182</v>
      </c>
      <c r="P22" s="68" t="s">
        <v>1166</v>
      </c>
      <c r="Q22" s="54"/>
    </row>
    <row r="23" spans="1:17" s="88" customFormat="1" ht="143" x14ac:dyDescent="0.3">
      <c r="A23" s="59" t="s">
        <v>933</v>
      </c>
      <c r="B23" s="60" t="s">
        <v>754</v>
      </c>
      <c r="C23" s="59" t="s">
        <v>2</v>
      </c>
      <c r="D23" s="74">
        <v>49080</v>
      </c>
      <c r="E23" s="74" t="s">
        <v>3</v>
      </c>
      <c r="F23" s="59" t="s">
        <v>1154</v>
      </c>
      <c r="G23" s="75">
        <v>678.8</v>
      </c>
      <c r="H23" s="74"/>
      <c r="I23" s="74"/>
      <c r="J23" s="74"/>
      <c r="K23" s="74"/>
      <c r="L23" s="74"/>
      <c r="M23" s="74"/>
      <c r="N23" s="74"/>
      <c r="O23" s="59" t="s">
        <v>1197</v>
      </c>
      <c r="P23" s="70" t="s">
        <v>1195</v>
      </c>
      <c r="Q23" s="87"/>
    </row>
    <row r="24" spans="1:17" s="90" customFormat="1" ht="78" x14ac:dyDescent="0.3">
      <c r="A24" s="59" t="s">
        <v>933</v>
      </c>
      <c r="B24" s="60" t="s">
        <v>754</v>
      </c>
      <c r="C24" s="59" t="s">
        <v>2</v>
      </c>
      <c r="D24" s="74">
        <v>49081</v>
      </c>
      <c r="E24" s="74" t="s">
        <v>3</v>
      </c>
      <c r="F24" s="59" t="s">
        <v>1155</v>
      </c>
      <c r="G24" s="74">
        <v>575.23</v>
      </c>
      <c r="H24" s="74"/>
      <c r="I24" s="74"/>
      <c r="J24" s="74"/>
      <c r="K24" s="74"/>
      <c r="L24" s="74"/>
      <c r="M24" s="74"/>
      <c r="N24" s="74"/>
      <c r="O24" s="59" t="s">
        <v>1198</v>
      </c>
      <c r="P24" s="70" t="s">
        <v>1195</v>
      </c>
      <c r="Q24" s="89"/>
    </row>
    <row r="25" spans="1:17" s="90" customFormat="1" ht="156" x14ac:dyDescent="0.3">
      <c r="A25" s="59" t="s">
        <v>933</v>
      </c>
      <c r="B25" s="60" t="s">
        <v>754</v>
      </c>
      <c r="C25" s="59" t="s">
        <v>2</v>
      </c>
      <c r="D25" s="74">
        <v>49082</v>
      </c>
      <c r="E25" s="74" t="s">
        <v>3</v>
      </c>
      <c r="F25" s="59" t="s">
        <v>1156</v>
      </c>
      <c r="G25" s="74">
        <v>871.03</v>
      </c>
      <c r="H25" s="74"/>
      <c r="I25" s="74"/>
      <c r="J25" s="74"/>
      <c r="K25" s="74"/>
      <c r="L25" s="74"/>
      <c r="M25" s="74"/>
      <c r="N25" s="74"/>
      <c r="O25" s="59" t="s">
        <v>1199</v>
      </c>
      <c r="P25" s="70" t="s">
        <v>1195</v>
      </c>
      <c r="Q25" s="89"/>
    </row>
    <row r="26" spans="1:17" s="90" customFormat="1" ht="156" x14ac:dyDescent="0.3">
      <c r="A26" s="59" t="s">
        <v>933</v>
      </c>
      <c r="B26" s="60" t="s">
        <v>754</v>
      </c>
      <c r="C26" s="59" t="s">
        <v>2</v>
      </c>
      <c r="D26" s="74">
        <v>49083</v>
      </c>
      <c r="E26" s="74" t="s">
        <v>3</v>
      </c>
      <c r="F26" s="59" t="s">
        <v>1157</v>
      </c>
      <c r="G26" s="74">
        <v>1726.46</v>
      </c>
      <c r="H26" s="74"/>
      <c r="I26" s="74"/>
      <c r="J26" s="74"/>
      <c r="K26" s="74"/>
      <c r="L26" s="74"/>
      <c r="M26" s="74"/>
      <c r="N26" s="74"/>
      <c r="O26" s="59" t="s">
        <v>1200</v>
      </c>
      <c r="P26" s="70" t="s">
        <v>1195</v>
      </c>
      <c r="Q26" s="89"/>
    </row>
    <row r="27" spans="1:17" s="90" customFormat="1" ht="91" x14ac:dyDescent="0.3">
      <c r="A27" s="59" t="s">
        <v>933</v>
      </c>
      <c r="B27" s="60" t="s">
        <v>754</v>
      </c>
      <c r="C27" s="59" t="s">
        <v>2</v>
      </c>
      <c r="D27" s="74">
        <v>49084</v>
      </c>
      <c r="E27" s="74" t="s">
        <v>3</v>
      </c>
      <c r="F27" s="59" t="s">
        <v>1158</v>
      </c>
      <c r="G27" s="74">
        <v>482.28</v>
      </c>
      <c r="H27" s="74"/>
      <c r="I27" s="74"/>
      <c r="J27" s="74"/>
      <c r="K27" s="74"/>
      <c r="L27" s="74"/>
      <c r="M27" s="74"/>
      <c r="N27" s="74"/>
      <c r="O27" s="59" t="s">
        <v>1201</v>
      </c>
      <c r="P27" s="70" t="s">
        <v>1195</v>
      </c>
      <c r="Q27" s="89"/>
    </row>
    <row r="28" spans="1:17" s="90" customFormat="1" ht="195" x14ac:dyDescent="0.3">
      <c r="A28" s="59" t="s">
        <v>933</v>
      </c>
      <c r="B28" s="60" t="s">
        <v>754</v>
      </c>
      <c r="C28" s="59" t="s">
        <v>2</v>
      </c>
      <c r="D28" s="74">
        <v>49085</v>
      </c>
      <c r="E28" s="74" t="s">
        <v>3</v>
      </c>
      <c r="F28" s="59" t="s">
        <v>1159</v>
      </c>
      <c r="G28" s="74">
        <v>239.73</v>
      </c>
      <c r="H28" s="74"/>
      <c r="I28" s="74"/>
      <c r="J28" s="74"/>
      <c r="K28" s="74"/>
      <c r="L28" s="74"/>
      <c r="M28" s="74"/>
      <c r="N28" s="74"/>
      <c r="O28" s="59" t="s">
        <v>1202</v>
      </c>
      <c r="P28" s="70" t="s">
        <v>1195</v>
      </c>
      <c r="Q28" s="89"/>
    </row>
    <row r="29" spans="1:17" s="90" customFormat="1" ht="130" x14ac:dyDescent="0.3">
      <c r="A29" s="59" t="s">
        <v>933</v>
      </c>
      <c r="B29" s="60" t="s">
        <v>754</v>
      </c>
      <c r="C29" s="59" t="s">
        <v>2</v>
      </c>
      <c r="D29" s="74">
        <v>49086</v>
      </c>
      <c r="E29" s="74" t="s">
        <v>3</v>
      </c>
      <c r="F29" s="59" t="s">
        <v>1160</v>
      </c>
      <c r="G29" s="74">
        <v>221.03</v>
      </c>
      <c r="H29" s="74"/>
      <c r="I29" s="74"/>
      <c r="J29" s="74"/>
      <c r="K29" s="74"/>
      <c r="L29" s="74"/>
      <c r="M29" s="74"/>
      <c r="N29" s="74"/>
      <c r="O29" s="59" t="s">
        <v>1203</v>
      </c>
      <c r="P29" s="70" t="s">
        <v>1195</v>
      </c>
      <c r="Q29" s="89"/>
    </row>
    <row r="30" spans="1:17" s="90" customFormat="1" ht="117" x14ac:dyDescent="0.3">
      <c r="A30" s="59" t="s">
        <v>933</v>
      </c>
      <c r="B30" s="60" t="s">
        <v>754</v>
      </c>
      <c r="C30" s="59" t="s">
        <v>2</v>
      </c>
      <c r="D30" s="74">
        <v>49087</v>
      </c>
      <c r="E30" s="74" t="s">
        <v>3</v>
      </c>
      <c r="F30" s="59" t="s">
        <v>1161</v>
      </c>
      <c r="G30" s="74">
        <v>258.18</v>
      </c>
      <c r="H30" s="74"/>
      <c r="I30" s="74"/>
      <c r="J30" s="74"/>
      <c r="K30" s="74"/>
      <c r="L30" s="74"/>
      <c r="M30" s="74"/>
      <c r="N30" s="74"/>
      <c r="O30" s="59" t="s">
        <v>1204</v>
      </c>
      <c r="P30" s="70" t="s">
        <v>1195</v>
      </c>
      <c r="Q30" s="89"/>
    </row>
    <row r="31" spans="1:17" s="52" customFormat="1" ht="78" x14ac:dyDescent="0.3">
      <c r="A31" s="59" t="s">
        <v>933</v>
      </c>
      <c r="B31" s="60" t="s">
        <v>754</v>
      </c>
      <c r="C31" s="59" t="s">
        <v>6</v>
      </c>
      <c r="D31" s="74">
        <v>60194</v>
      </c>
      <c r="E31" s="74"/>
      <c r="F31" s="59" t="s">
        <v>1150</v>
      </c>
      <c r="G31" s="75">
        <v>0</v>
      </c>
      <c r="H31" s="74"/>
      <c r="I31" s="74"/>
      <c r="J31" s="74"/>
      <c r="K31" s="74"/>
      <c r="L31" s="74"/>
      <c r="M31" s="74"/>
      <c r="N31" s="74"/>
      <c r="O31" s="72" t="s">
        <v>1205</v>
      </c>
      <c r="P31" s="76" t="s">
        <v>1152</v>
      </c>
      <c r="Q31" s="55"/>
    </row>
    <row r="32" spans="1:17" s="52" customFormat="1" ht="78" x14ac:dyDescent="0.3">
      <c r="A32" s="59" t="s">
        <v>933</v>
      </c>
      <c r="B32" s="60" t="s">
        <v>754</v>
      </c>
      <c r="C32" s="59" t="s">
        <v>6</v>
      </c>
      <c r="D32" s="74">
        <v>60195</v>
      </c>
      <c r="E32" s="74"/>
      <c r="F32" s="59" t="s">
        <v>1151</v>
      </c>
      <c r="G32" s="75">
        <v>0</v>
      </c>
      <c r="H32" s="74"/>
      <c r="I32" s="74"/>
      <c r="J32" s="74"/>
      <c r="K32" s="74"/>
      <c r="L32" s="74"/>
      <c r="M32" s="74"/>
      <c r="N32" s="74"/>
      <c r="O32" s="72" t="s">
        <v>1206</v>
      </c>
      <c r="P32" s="76" t="s">
        <v>1152</v>
      </c>
      <c r="Q32" s="55"/>
    </row>
    <row r="33" spans="1:17" s="52" customFormat="1" ht="78" x14ac:dyDescent="0.3">
      <c r="A33" s="59" t="s">
        <v>933</v>
      </c>
      <c r="B33" s="60" t="s">
        <v>754</v>
      </c>
      <c r="C33" s="59" t="s">
        <v>6</v>
      </c>
      <c r="D33" s="74">
        <v>60113</v>
      </c>
      <c r="E33" s="74" t="s">
        <v>3</v>
      </c>
      <c r="F33" s="62" t="s">
        <v>1207</v>
      </c>
      <c r="G33" s="74">
        <v>409.59</v>
      </c>
      <c r="H33" s="74"/>
      <c r="I33" s="74"/>
      <c r="J33" s="74"/>
      <c r="K33" s="74"/>
      <c r="L33" s="74"/>
      <c r="M33" s="74"/>
      <c r="N33" s="74"/>
      <c r="O33" s="72" t="s">
        <v>1208</v>
      </c>
      <c r="P33" s="76" t="s">
        <v>1152</v>
      </c>
      <c r="Q33" s="55"/>
    </row>
    <row r="34" spans="1:17" s="52" customFormat="1" ht="39" x14ac:dyDescent="0.3">
      <c r="A34" s="77" t="s">
        <v>933</v>
      </c>
      <c r="B34" s="60" t="s">
        <v>754</v>
      </c>
      <c r="C34" s="59" t="s">
        <v>4</v>
      </c>
      <c r="D34" s="74">
        <v>50430</v>
      </c>
      <c r="E34" s="74" t="s">
        <v>12</v>
      </c>
      <c r="F34" s="59" t="s">
        <v>1148</v>
      </c>
      <c r="G34" s="74">
        <v>103.62</v>
      </c>
      <c r="H34" s="74"/>
      <c r="I34" s="74"/>
      <c r="J34" s="74"/>
      <c r="K34" s="74"/>
      <c r="L34" s="74"/>
      <c r="M34" s="74"/>
      <c r="N34" s="74"/>
      <c r="O34" s="59" t="s">
        <v>1153</v>
      </c>
      <c r="P34" s="59" t="s">
        <v>1149</v>
      </c>
      <c r="Q34" s="55"/>
    </row>
    <row r="35" spans="1:17" s="52" customFormat="1" ht="216.5" customHeight="1" x14ac:dyDescent="0.3">
      <c r="A35" s="77" t="s">
        <v>933</v>
      </c>
      <c r="B35" s="60" t="s">
        <v>754</v>
      </c>
      <c r="C35" s="91" t="s">
        <v>17</v>
      </c>
      <c r="D35" s="74">
        <v>55156</v>
      </c>
      <c r="E35" s="74" t="s">
        <v>3</v>
      </c>
      <c r="F35" s="59" t="s">
        <v>1138</v>
      </c>
      <c r="G35" s="74">
        <v>5.91</v>
      </c>
      <c r="H35" s="74"/>
      <c r="I35" s="74"/>
      <c r="J35" s="74"/>
      <c r="K35" s="74"/>
      <c r="L35" s="74"/>
      <c r="M35" s="74"/>
      <c r="N35" s="74"/>
      <c r="O35" s="79" t="s">
        <v>1139</v>
      </c>
      <c r="P35" s="92" t="s">
        <v>1140</v>
      </c>
      <c r="Q35" s="55"/>
    </row>
    <row r="36" spans="1:17" s="52" customFormat="1" ht="196" customHeight="1" x14ac:dyDescent="0.3">
      <c r="A36" s="77" t="s">
        <v>933</v>
      </c>
      <c r="B36" s="60" t="s">
        <v>754</v>
      </c>
      <c r="C36" s="91" t="s">
        <v>17</v>
      </c>
      <c r="D36" s="93" t="s">
        <v>746</v>
      </c>
      <c r="E36" s="94" t="s">
        <v>12</v>
      </c>
      <c r="F36" s="95" t="s">
        <v>747</v>
      </c>
      <c r="G36" s="96">
        <v>68.3</v>
      </c>
      <c r="H36" s="74"/>
      <c r="I36" s="74"/>
      <c r="J36" s="74"/>
      <c r="K36" s="97"/>
      <c r="L36" s="74"/>
      <c r="M36" s="74"/>
      <c r="N36" s="74"/>
      <c r="O36" s="98" t="s">
        <v>1136</v>
      </c>
      <c r="P36" s="92" t="s">
        <v>1140</v>
      </c>
      <c r="Q36" s="55"/>
    </row>
    <row r="37" spans="1:17" s="52" customFormat="1" ht="195" x14ac:dyDescent="0.3">
      <c r="A37" s="77" t="s">
        <v>933</v>
      </c>
      <c r="B37" s="60" t="s">
        <v>754</v>
      </c>
      <c r="C37" s="91" t="s">
        <v>17</v>
      </c>
      <c r="D37" s="93" t="s">
        <v>748</v>
      </c>
      <c r="E37" s="94" t="s">
        <v>12</v>
      </c>
      <c r="F37" s="95" t="s">
        <v>749</v>
      </c>
      <c r="G37" s="96">
        <v>91.33</v>
      </c>
      <c r="H37" s="74"/>
      <c r="I37" s="74"/>
      <c r="J37" s="74"/>
      <c r="K37" s="97"/>
      <c r="L37" s="74"/>
      <c r="M37" s="74"/>
      <c r="N37" s="74"/>
      <c r="O37" s="98" t="s">
        <v>1137</v>
      </c>
      <c r="P37" s="92" t="s">
        <v>1140</v>
      </c>
      <c r="Q37" s="55"/>
    </row>
    <row r="38" spans="1:17" s="52" customFormat="1" ht="39" x14ac:dyDescent="0.3">
      <c r="A38" s="78" t="s">
        <v>933</v>
      </c>
      <c r="B38" s="60" t="s">
        <v>754</v>
      </c>
      <c r="C38" s="79" t="s">
        <v>18</v>
      </c>
      <c r="D38" s="93" t="s">
        <v>732</v>
      </c>
      <c r="E38" s="94" t="s">
        <v>12</v>
      </c>
      <c r="F38" s="95" t="s">
        <v>689</v>
      </c>
      <c r="G38" s="96">
        <v>290.13</v>
      </c>
      <c r="H38" s="83"/>
      <c r="I38" s="81"/>
      <c r="J38" s="81"/>
      <c r="K38" s="83"/>
      <c r="L38" s="81" t="s">
        <v>8</v>
      </c>
      <c r="M38" s="81"/>
      <c r="N38" s="81"/>
      <c r="O38" s="99" t="s">
        <v>936</v>
      </c>
      <c r="P38" s="92" t="s">
        <v>934</v>
      </c>
      <c r="Q38" s="55"/>
    </row>
    <row r="39" spans="1:17" s="52" customFormat="1" ht="39" x14ac:dyDescent="0.3">
      <c r="A39" s="78" t="s">
        <v>933</v>
      </c>
      <c r="B39" s="60" t="s">
        <v>754</v>
      </c>
      <c r="C39" s="79" t="s">
        <v>18</v>
      </c>
      <c r="D39" s="93" t="s">
        <v>735</v>
      </c>
      <c r="E39" s="94" t="s">
        <v>12</v>
      </c>
      <c r="F39" s="95" t="s">
        <v>736</v>
      </c>
      <c r="G39" s="96">
        <v>712.37</v>
      </c>
      <c r="H39" s="83"/>
      <c r="I39" s="81"/>
      <c r="J39" s="81"/>
      <c r="K39" s="83"/>
      <c r="L39" s="81" t="s">
        <v>8</v>
      </c>
      <c r="M39" s="81"/>
      <c r="N39" s="81"/>
      <c r="O39" s="99" t="s">
        <v>936</v>
      </c>
      <c r="P39" s="92" t="s">
        <v>934</v>
      </c>
      <c r="Q39" s="55"/>
    </row>
    <row r="40" spans="1:17" s="52" customFormat="1" ht="39" x14ac:dyDescent="0.3">
      <c r="A40" s="78" t="s">
        <v>933</v>
      </c>
      <c r="B40" s="60" t="s">
        <v>754</v>
      </c>
      <c r="C40" s="79" t="s">
        <v>18</v>
      </c>
      <c r="D40" s="93" t="s">
        <v>737</v>
      </c>
      <c r="E40" s="94" t="s">
        <v>12</v>
      </c>
      <c r="F40" s="95" t="s">
        <v>738</v>
      </c>
      <c r="G40" s="96">
        <v>644.16999999999996</v>
      </c>
      <c r="H40" s="83"/>
      <c r="I40" s="81"/>
      <c r="J40" s="81"/>
      <c r="K40" s="83"/>
      <c r="L40" s="81" t="s">
        <v>8</v>
      </c>
      <c r="M40" s="81"/>
      <c r="N40" s="81"/>
      <c r="O40" s="99" t="s">
        <v>936</v>
      </c>
      <c r="P40" s="92" t="s">
        <v>934</v>
      </c>
      <c r="Q40" s="55"/>
    </row>
    <row r="41" spans="1:17" s="52" customFormat="1" ht="39" x14ac:dyDescent="0.3">
      <c r="A41" s="78" t="s">
        <v>933</v>
      </c>
      <c r="B41" s="60" t="s">
        <v>754</v>
      </c>
      <c r="C41" s="79" t="s">
        <v>18</v>
      </c>
      <c r="D41" s="93" t="s">
        <v>739</v>
      </c>
      <c r="E41" s="94" t="s">
        <v>12</v>
      </c>
      <c r="F41" s="95" t="s">
        <v>740</v>
      </c>
      <c r="G41" s="96">
        <v>722.16</v>
      </c>
      <c r="H41" s="83"/>
      <c r="I41" s="81"/>
      <c r="J41" s="81"/>
      <c r="K41" s="83"/>
      <c r="L41" s="81" t="s">
        <v>8</v>
      </c>
      <c r="M41" s="81"/>
      <c r="N41" s="81"/>
      <c r="O41" s="99" t="s">
        <v>936</v>
      </c>
      <c r="P41" s="92" t="s">
        <v>935</v>
      </c>
      <c r="Q41" s="55"/>
    </row>
    <row r="42" spans="1:17" s="52" customFormat="1" ht="78" x14ac:dyDescent="0.3">
      <c r="A42" s="78" t="s">
        <v>933</v>
      </c>
      <c r="B42" s="60" t="s">
        <v>754</v>
      </c>
      <c r="C42" s="79" t="s">
        <v>18</v>
      </c>
      <c r="D42" s="81" t="s">
        <v>727</v>
      </c>
      <c r="E42" s="94" t="s">
        <v>3</v>
      </c>
      <c r="F42" s="100" t="s">
        <v>58</v>
      </c>
      <c r="G42" s="101">
        <v>3360</v>
      </c>
      <c r="H42" s="83"/>
      <c r="I42" s="81"/>
      <c r="J42" s="81"/>
      <c r="K42" s="83"/>
      <c r="L42" s="81"/>
      <c r="M42" s="81"/>
      <c r="N42" s="81"/>
      <c r="O42" s="100" t="s">
        <v>1131</v>
      </c>
      <c r="P42" s="92" t="s">
        <v>934</v>
      </c>
      <c r="Q42" s="55"/>
    </row>
    <row r="43" spans="1:17" s="52" customFormat="1" ht="130" x14ac:dyDescent="0.3">
      <c r="A43" s="78" t="s">
        <v>933</v>
      </c>
      <c r="B43" s="60" t="s">
        <v>754</v>
      </c>
      <c r="C43" s="79" t="s">
        <v>18</v>
      </c>
      <c r="D43" s="81" t="s">
        <v>728</v>
      </c>
      <c r="E43" s="94" t="s">
        <v>3</v>
      </c>
      <c r="F43" s="100" t="s">
        <v>59</v>
      </c>
      <c r="G43" s="101">
        <v>1344</v>
      </c>
      <c r="H43" s="83"/>
      <c r="I43" s="81"/>
      <c r="J43" s="81"/>
      <c r="K43" s="83"/>
      <c r="L43" s="81"/>
      <c r="M43" s="81"/>
      <c r="N43" s="81"/>
      <c r="O43" s="100" t="s">
        <v>1132</v>
      </c>
      <c r="P43" s="92" t="s">
        <v>934</v>
      </c>
      <c r="Q43" s="55"/>
    </row>
    <row r="44" spans="1:17" s="52" customFormat="1" ht="65" x14ac:dyDescent="0.3">
      <c r="A44" s="78" t="s">
        <v>933</v>
      </c>
      <c r="B44" s="60" t="s">
        <v>754</v>
      </c>
      <c r="C44" s="79" t="s">
        <v>18</v>
      </c>
      <c r="D44" s="81" t="s">
        <v>729</v>
      </c>
      <c r="E44" s="94" t="s">
        <v>3</v>
      </c>
      <c r="F44" s="100" t="s">
        <v>60</v>
      </c>
      <c r="G44" s="101">
        <v>65</v>
      </c>
      <c r="H44" s="83"/>
      <c r="I44" s="81"/>
      <c r="J44" s="81"/>
      <c r="K44" s="83"/>
      <c r="L44" s="81"/>
      <c r="M44" s="81"/>
      <c r="N44" s="81"/>
      <c r="O44" s="100" t="s">
        <v>1133</v>
      </c>
      <c r="P44" s="92" t="s">
        <v>934</v>
      </c>
      <c r="Q44" s="55"/>
    </row>
    <row r="45" spans="1:17" s="52" customFormat="1" ht="65" x14ac:dyDescent="0.3">
      <c r="A45" s="78" t="s">
        <v>933</v>
      </c>
      <c r="B45" s="60" t="s">
        <v>754</v>
      </c>
      <c r="C45" s="79" t="s">
        <v>18</v>
      </c>
      <c r="D45" s="81" t="s">
        <v>730</v>
      </c>
      <c r="E45" s="94" t="s">
        <v>3</v>
      </c>
      <c r="F45" s="100" t="s">
        <v>61</v>
      </c>
      <c r="G45" s="101">
        <v>44.8</v>
      </c>
      <c r="H45" s="83"/>
      <c r="I45" s="81"/>
      <c r="J45" s="81"/>
      <c r="K45" s="83"/>
      <c r="L45" s="81"/>
      <c r="M45" s="81"/>
      <c r="N45" s="81"/>
      <c r="O45" s="100" t="s">
        <v>1134</v>
      </c>
      <c r="P45" s="92" t="s">
        <v>934</v>
      </c>
      <c r="Q45" s="55"/>
    </row>
    <row r="46" spans="1:17" s="52" customFormat="1" ht="52" x14ac:dyDescent="0.3">
      <c r="A46" s="78" t="s">
        <v>933</v>
      </c>
      <c r="B46" s="60" t="s">
        <v>754</v>
      </c>
      <c r="C46" s="79" t="s">
        <v>18</v>
      </c>
      <c r="D46" s="81" t="s">
        <v>731</v>
      </c>
      <c r="E46" s="94" t="s">
        <v>3</v>
      </c>
      <c r="F46" s="100" t="s">
        <v>70</v>
      </c>
      <c r="G46" s="101">
        <v>900</v>
      </c>
      <c r="H46" s="83"/>
      <c r="I46" s="81"/>
      <c r="J46" s="81"/>
      <c r="K46" s="83"/>
      <c r="L46" s="81"/>
      <c r="M46" s="81"/>
      <c r="N46" s="81"/>
      <c r="O46" s="100" t="s">
        <v>1135</v>
      </c>
      <c r="P46" s="92" t="s">
        <v>934</v>
      </c>
      <c r="Q46" s="55"/>
    </row>
    <row r="47" spans="1:17" s="52" customFormat="1" ht="39" x14ac:dyDescent="0.3">
      <c r="A47" s="78" t="s">
        <v>933</v>
      </c>
      <c r="B47" s="60" t="s">
        <v>754</v>
      </c>
      <c r="C47" s="79" t="s">
        <v>36</v>
      </c>
      <c r="D47" s="80" t="s">
        <v>733</v>
      </c>
      <c r="E47" s="81" t="s">
        <v>12</v>
      </c>
      <c r="F47" s="62" t="s">
        <v>734</v>
      </c>
      <c r="G47" s="82">
        <v>7234.56</v>
      </c>
      <c r="H47" s="83"/>
      <c r="I47" s="81"/>
      <c r="J47" s="81"/>
      <c r="K47" s="83"/>
      <c r="L47" s="81"/>
      <c r="M47" s="81"/>
      <c r="N47" s="81"/>
      <c r="O47" s="99" t="s">
        <v>1196</v>
      </c>
      <c r="P47" s="76" t="s">
        <v>937</v>
      </c>
      <c r="Q47" s="55"/>
    </row>
    <row r="48" spans="1:17" s="52" customFormat="1" ht="39" x14ac:dyDescent="0.3">
      <c r="A48" s="78" t="s">
        <v>933</v>
      </c>
      <c r="B48" s="60" t="s">
        <v>35</v>
      </c>
      <c r="C48" s="84" t="s">
        <v>6</v>
      </c>
      <c r="D48" s="85">
        <v>60042</v>
      </c>
      <c r="E48" s="81"/>
      <c r="F48" s="86" t="s">
        <v>750</v>
      </c>
      <c r="G48" s="85">
        <v>0</v>
      </c>
      <c r="H48" s="83"/>
      <c r="I48" s="81"/>
      <c r="J48" s="81"/>
      <c r="K48" s="83"/>
      <c r="L48" s="81"/>
      <c r="M48" s="81"/>
      <c r="N48" s="81"/>
      <c r="O48" s="86" t="s">
        <v>858</v>
      </c>
      <c r="P48" s="77" t="s">
        <v>1127</v>
      </c>
      <c r="Q48" s="55"/>
    </row>
    <row r="49" spans="1:17" s="52" customFormat="1" ht="39" x14ac:dyDescent="0.3">
      <c r="A49" s="78" t="s">
        <v>933</v>
      </c>
      <c r="B49" s="60" t="s">
        <v>35</v>
      </c>
      <c r="C49" s="84" t="s">
        <v>6</v>
      </c>
      <c r="D49" s="85">
        <v>60048</v>
      </c>
      <c r="E49" s="81"/>
      <c r="F49" s="86" t="s">
        <v>751</v>
      </c>
      <c r="G49" s="85">
        <v>0</v>
      </c>
      <c r="H49" s="83"/>
      <c r="I49" s="81"/>
      <c r="J49" s="81"/>
      <c r="K49" s="83"/>
      <c r="L49" s="81"/>
      <c r="M49" s="81"/>
      <c r="N49" s="81"/>
      <c r="O49" s="86" t="s">
        <v>859</v>
      </c>
      <c r="P49" s="77" t="s">
        <v>1127</v>
      </c>
      <c r="Q49" s="55"/>
    </row>
    <row r="50" spans="1:17" s="52" customFormat="1" ht="65" x14ac:dyDescent="0.3">
      <c r="A50" s="78" t="s">
        <v>933</v>
      </c>
      <c r="B50" s="60" t="s">
        <v>35</v>
      </c>
      <c r="C50" s="84" t="s">
        <v>6</v>
      </c>
      <c r="D50" s="85">
        <v>60187</v>
      </c>
      <c r="E50" s="81"/>
      <c r="F50" s="86" t="s">
        <v>752</v>
      </c>
      <c r="G50" s="85">
        <v>0</v>
      </c>
      <c r="H50" s="83"/>
      <c r="I50" s="81"/>
      <c r="J50" s="81"/>
      <c r="K50" s="83"/>
      <c r="L50" s="81"/>
      <c r="M50" s="81"/>
      <c r="N50" s="81"/>
      <c r="O50" s="86" t="s">
        <v>62</v>
      </c>
      <c r="P50" s="77" t="s">
        <v>1128</v>
      </c>
      <c r="Q50" s="55"/>
    </row>
    <row r="51" spans="1:17" s="52" customFormat="1" ht="65" x14ac:dyDescent="0.3">
      <c r="A51" s="78" t="s">
        <v>933</v>
      </c>
      <c r="B51" s="60" t="s">
        <v>35</v>
      </c>
      <c r="C51" s="84" t="s">
        <v>6</v>
      </c>
      <c r="D51" s="85">
        <v>60188</v>
      </c>
      <c r="E51" s="81"/>
      <c r="F51" s="86" t="s">
        <v>753</v>
      </c>
      <c r="G51" s="85">
        <v>0</v>
      </c>
      <c r="H51" s="83"/>
      <c r="I51" s="81"/>
      <c r="J51" s="81"/>
      <c r="K51" s="83"/>
      <c r="L51" s="81"/>
      <c r="M51" s="81"/>
      <c r="N51" s="81"/>
      <c r="O51" s="86" t="s">
        <v>62</v>
      </c>
      <c r="P51" s="77" t="s">
        <v>1128</v>
      </c>
      <c r="Q51" s="55"/>
    </row>
    <row r="52" spans="1:17" s="52" customFormat="1" ht="39" x14ac:dyDescent="0.3">
      <c r="A52" s="78" t="s">
        <v>933</v>
      </c>
      <c r="B52" s="60" t="s">
        <v>35</v>
      </c>
      <c r="C52" s="84" t="s">
        <v>6</v>
      </c>
      <c r="D52" s="85">
        <v>60193</v>
      </c>
      <c r="E52" s="81"/>
      <c r="F52" s="86" t="s">
        <v>690</v>
      </c>
      <c r="G52" s="85">
        <v>0</v>
      </c>
      <c r="H52" s="83"/>
      <c r="I52" s="81"/>
      <c r="J52" s="81"/>
      <c r="K52" s="83"/>
      <c r="L52" s="81"/>
      <c r="M52" s="81"/>
      <c r="N52" s="81"/>
      <c r="O52" s="86" t="s">
        <v>73</v>
      </c>
      <c r="P52" s="77" t="s">
        <v>1127</v>
      </c>
      <c r="Q52" s="55"/>
    </row>
    <row r="53" spans="1:17" s="52" customFormat="1" ht="39" x14ac:dyDescent="0.3">
      <c r="A53" s="78" t="s">
        <v>933</v>
      </c>
      <c r="B53" s="60" t="s">
        <v>754</v>
      </c>
      <c r="C53" s="79" t="s">
        <v>771</v>
      </c>
      <c r="D53" s="81">
        <v>14025</v>
      </c>
      <c r="E53" s="81"/>
      <c r="F53" s="83" t="s">
        <v>1129</v>
      </c>
      <c r="G53" s="81">
        <v>1.95</v>
      </c>
      <c r="H53" s="83"/>
      <c r="I53" s="81"/>
      <c r="J53" s="81"/>
      <c r="K53" s="83"/>
      <c r="L53" s="81"/>
      <c r="M53" s="81"/>
      <c r="N53" s="81"/>
      <c r="O53" s="102" t="s">
        <v>1130</v>
      </c>
      <c r="P53" s="103" t="s">
        <v>1143</v>
      </c>
      <c r="Q53" s="55"/>
    </row>
    <row r="54" spans="1:17" s="52" customFormat="1" ht="39" x14ac:dyDescent="0.3">
      <c r="A54" s="106">
        <v>45748</v>
      </c>
      <c r="B54" s="60" t="s">
        <v>754</v>
      </c>
      <c r="C54" s="107" t="s">
        <v>771</v>
      </c>
      <c r="D54" s="97" t="s">
        <v>1141</v>
      </c>
      <c r="E54" s="108"/>
      <c r="F54" s="109" t="s">
        <v>1142</v>
      </c>
      <c r="G54" s="110">
        <v>10.71</v>
      </c>
      <c r="H54" s="111"/>
      <c r="I54" s="97" t="s">
        <v>14</v>
      </c>
      <c r="J54" s="97" t="s">
        <v>14</v>
      </c>
      <c r="K54" s="97" t="s">
        <v>14</v>
      </c>
      <c r="L54" s="97" t="s">
        <v>14</v>
      </c>
      <c r="M54" s="74" t="s">
        <v>8</v>
      </c>
      <c r="N54" s="97" t="s">
        <v>14</v>
      </c>
      <c r="O54" s="102" t="s">
        <v>1130</v>
      </c>
      <c r="P54" s="103" t="s">
        <v>1143</v>
      </c>
      <c r="Q54" s="55"/>
    </row>
    <row r="55" spans="1:17" s="52" customFormat="1" ht="39" x14ac:dyDescent="0.3">
      <c r="A55" s="106">
        <v>45748</v>
      </c>
      <c r="B55" s="83" t="s">
        <v>35</v>
      </c>
      <c r="C55" s="107" t="s">
        <v>22</v>
      </c>
      <c r="D55" s="97" t="s">
        <v>1144</v>
      </c>
      <c r="E55" s="108" t="s">
        <v>14</v>
      </c>
      <c r="F55" s="109" t="s">
        <v>1145</v>
      </c>
      <c r="G55" s="110">
        <v>6.71</v>
      </c>
      <c r="H55" s="83"/>
      <c r="I55" s="81"/>
      <c r="J55" s="81"/>
      <c r="K55" s="83"/>
      <c r="L55" s="81"/>
      <c r="M55" s="81"/>
      <c r="N55" s="72"/>
      <c r="O55" s="72" t="s">
        <v>1146</v>
      </c>
      <c r="P55" s="103" t="s">
        <v>1147</v>
      </c>
      <c r="Q55" s="55"/>
    </row>
    <row r="56" spans="1:17" s="52" customFormat="1" x14ac:dyDescent="0.3">
      <c r="A56" s="104"/>
      <c r="B56" s="104"/>
      <c r="C56" s="104"/>
      <c r="D56" s="105"/>
      <c r="E56" s="105"/>
      <c r="F56" s="104"/>
      <c r="G56" s="112"/>
      <c r="H56" s="112" t="s">
        <v>14</v>
      </c>
      <c r="I56" s="112" t="s">
        <v>14</v>
      </c>
      <c r="J56" s="112" t="s">
        <v>14</v>
      </c>
      <c r="K56" s="112" t="s">
        <v>14</v>
      </c>
      <c r="L56" s="112" t="s">
        <v>14</v>
      </c>
      <c r="M56" s="112" t="s">
        <v>14</v>
      </c>
      <c r="N56" s="105"/>
      <c r="O56" s="104"/>
      <c r="P56" s="104"/>
    </row>
  </sheetData>
  <autoFilter ref="A1:P41" xr:uid="{7A240F09-005E-4A53-A3AA-3C56069A67C4}"/>
  <phoneticPr fontId="14"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14A4D932-CB21-4B7E-9106-FEA2757B5080}">
          <x14:formula1>
            <xm:f>Tabulas!$C$2:$C$10</xm:f>
          </x14:formula1>
          <xm:sqref>E36:E37 E42:E46</xm:sqref>
        </x14:dataValidation>
        <x14:dataValidation type="list" allowBlank="1" showInputMessage="1" showErrorMessage="1" xr:uid="{B5FEB1FD-B9C9-4AAB-BEDB-DFBCE001757A}">
          <x14:formula1>
            <xm:f>Tabulas!$C$15:$C$18</xm:f>
          </x14:formula1>
          <xm:sqref>L36:N36</xm:sqref>
        </x14:dataValidation>
        <x14:dataValidation type="list" allowBlank="1" showInputMessage="1" showErrorMessage="1" xr:uid="{B5335EC2-23B1-4E0A-AC35-883A8C1D035F}">
          <x14:formula1>
            <xm:f>Tabulas!$G$2:$G$72</xm:f>
          </x14:formula1>
          <xm:sqref>C35:C53</xm:sqref>
        </x14:dataValidation>
        <x14:dataValidation type="list" allowBlank="1" showInputMessage="1" showErrorMessage="1" xr:uid="{BF8B4903-C6B1-454C-A4DA-D8C22E3142D5}">
          <x14:formula1>
            <xm:f>Tabulas!$K$2:$K$7</xm:f>
          </x14:formula1>
          <xm:sqref>B3:B53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12EE-441B-48E1-9E65-1E8B2DC5E07B}">
  <dimension ref="A1:P330"/>
  <sheetViews>
    <sheetView topLeftCell="A2" workbookViewId="0">
      <selection activeCell="O35" sqref="O35"/>
    </sheetView>
  </sheetViews>
  <sheetFormatPr defaultColWidth="8.81640625" defaultRowHeight="13" x14ac:dyDescent="0.3"/>
  <cols>
    <col min="1" max="1" width="21.90625" style="32" customWidth="1"/>
    <col min="2" max="2" width="21.08984375" style="24" customWidth="1"/>
    <col min="3" max="3" width="30.1796875" style="32" customWidth="1"/>
    <col min="4" max="4" width="12.90625" style="24" customWidth="1"/>
    <col min="5" max="5" width="11.90625" style="24" customWidth="1"/>
    <col min="6" max="6" width="42.36328125" style="24" customWidth="1"/>
    <col min="7" max="7" width="12.81640625" style="24" customWidth="1"/>
    <col min="8" max="8" width="12.90625" style="24" hidden="1" customWidth="1"/>
    <col min="9" max="9" width="12.36328125" style="24" hidden="1" customWidth="1"/>
    <col min="10" max="11" width="12.81640625" style="24" hidden="1" customWidth="1"/>
    <col min="12" max="12" width="12" style="24" hidden="1" customWidth="1"/>
    <col min="13" max="14" width="12.36328125" style="24" hidden="1" customWidth="1"/>
    <col min="15" max="15" width="44.08984375" style="24" customWidth="1"/>
    <col min="16" max="16" width="36.1796875" style="24" customWidth="1"/>
    <col min="17" max="16384" width="8.81640625" style="24"/>
  </cols>
  <sheetData>
    <row r="1" spans="1:16" ht="139.5" customHeight="1" x14ac:dyDescent="0.3">
      <c r="A1" s="23" t="s">
        <v>945</v>
      </c>
      <c r="B1" s="24" t="s">
        <v>855</v>
      </c>
      <c r="C1" s="32" t="s">
        <v>855</v>
      </c>
      <c r="D1" s="25" t="s">
        <v>946</v>
      </c>
      <c r="E1" s="24" t="s">
        <v>855</v>
      </c>
      <c r="F1" s="25" t="s">
        <v>861</v>
      </c>
      <c r="G1" s="25" t="s">
        <v>854</v>
      </c>
      <c r="H1" s="25" t="s">
        <v>865</v>
      </c>
      <c r="I1" s="25" t="s">
        <v>862</v>
      </c>
      <c r="J1" s="25" t="s">
        <v>862</v>
      </c>
      <c r="K1" s="25" t="s">
        <v>862</v>
      </c>
      <c r="L1" s="25" t="s">
        <v>932</v>
      </c>
      <c r="M1" s="25" t="s">
        <v>932</v>
      </c>
      <c r="N1" s="25" t="s">
        <v>932</v>
      </c>
      <c r="O1" s="25" t="s">
        <v>860</v>
      </c>
    </row>
    <row r="2" spans="1:16" ht="123" customHeight="1" x14ac:dyDescent="0.3">
      <c r="A2" s="26" t="s">
        <v>38</v>
      </c>
      <c r="B2" s="27" t="s">
        <v>39</v>
      </c>
      <c r="C2" s="27" t="s">
        <v>40</v>
      </c>
      <c r="D2" s="27" t="s">
        <v>63</v>
      </c>
      <c r="E2" s="27" t="s">
        <v>41</v>
      </c>
      <c r="F2" s="27" t="s">
        <v>42</v>
      </c>
      <c r="G2" s="27" t="s">
        <v>863</v>
      </c>
      <c r="H2" s="27" t="s">
        <v>864</v>
      </c>
      <c r="I2" s="27" t="s">
        <v>866</v>
      </c>
      <c r="J2" s="27" t="s">
        <v>867</v>
      </c>
      <c r="K2" s="27" t="s">
        <v>868</v>
      </c>
      <c r="L2" s="27" t="s">
        <v>857</v>
      </c>
      <c r="M2" s="27" t="s">
        <v>43</v>
      </c>
      <c r="N2" s="27" t="s">
        <v>44</v>
      </c>
      <c r="O2" s="27" t="s">
        <v>45</v>
      </c>
      <c r="P2" s="27" t="s">
        <v>46</v>
      </c>
    </row>
    <row r="3" spans="1:16" x14ac:dyDescent="0.3">
      <c r="A3" s="28">
        <v>1</v>
      </c>
      <c r="B3" s="29">
        <v>2</v>
      </c>
      <c r="C3" s="50">
        <v>3</v>
      </c>
      <c r="D3" s="29">
        <v>4</v>
      </c>
      <c r="E3" s="29">
        <v>5</v>
      </c>
      <c r="F3" s="29">
        <v>6</v>
      </c>
      <c r="G3" s="29">
        <v>7</v>
      </c>
      <c r="H3" s="29">
        <v>8</v>
      </c>
      <c r="I3" s="29">
        <v>9</v>
      </c>
      <c r="J3" s="29">
        <v>10</v>
      </c>
      <c r="K3" s="29">
        <v>11</v>
      </c>
      <c r="L3" s="29">
        <v>12</v>
      </c>
      <c r="M3" s="29">
        <v>13</v>
      </c>
      <c r="N3" s="29">
        <v>14</v>
      </c>
      <c r="O3" s="29">
        <v>15</v>
      </c>
      <c r="P3" s="29">
        <v>16</v>
      </c>
    </row>
    <row r="4" spans="1:16" ht="26" x14ac:dyDescent="0.3">
      <c r="A4" s="28" t="s">
        <v>933</v>
      </c>
      <c r="B4" s="30" t="s">
        <v>35</v>
      </c>
      <c r="C4" s="40" t="s">
        <v>76</v>
      </c>
      <c r="D4" s="34" t="s">
        <v>93</v>
      </c>
      <c r="E4" s="34"/>
      <c r="F4" s="35" t="s">
        <v>94</v>
      </c>
      <c r="G4" s="36">
        <v>19.66</v>
      </c>
      <c r="H4" s="29"/>
      <c r="I4" s="31"/>
      <c r="J4" s="31"/>
      <c r="K4" s="31"/>
      <c r="L4" s="31"/>
      <c r="M4" s="31"/>
      <c r="N4" s="31"/>
      <c r="O4" s="37" t="s">
        <v>682</v>
      </c>
      <c r="P4" s="38" t="s">
        <v>942</v>
      </c>
    </row>
    <row r="5" spans="1:16" ht="26" x14ac:dyDescent="0.3">
      <c r="A5" s="28" t="s">
        <v>933</v>
      </c>
      <c r="B5" s="30" t="s">
        <v>35</v>
      </c>
      <c r="C5" s="40" t="s">
        <v>37</v>
      </c>
      <c r="D5" s="34" t="s">
        <v>107</v>
      </c>
      <c r="E5" s="39"/>
      <c r="F5" s="40" t="s">
        <v>108</v>
      </c>
      <c r="G5" s="41">
        <v>62.92</v>
      </c>
      <c r="H5" s="29"/>
      <c r="I5" s="31"/>
      <c r="J5" s="31"/>
      <c r="K5" s="31"/>
      <c r="L5" s="31"/>
      <c r="M5" s="31"/>
      <c r="N5" s="31"/>
      <c r="O5" s="42" t="s">
        <v>947</v>
      </c>
      <c r="P5" s="38" t="s">
        <v>942</v>
      </c>
    </row>
    <row r="6" spans="1:16" ht="65" x14ac:dyDescent="0.3">
      <c r="A6" s="32" t="s">
        <v>933</v>
      </c>
      <c r="B6" s="30" t="s">
        <v>35</v>
      </c>
      <c r="C6" s="40" t="s">
        <v>202</v>
      </c>
      <c r="D6" s="34" t="s">
        <v>207</v>
      </c>
      <c r="E6" s="39"/>
      <c r="F6" s="40" t="s">
        <v>208</v>
      </c>
      <c r="G6" s="41">
        <v>69.19</v>
      </c>
      <c r="O6" s="42" t="s">
        <v>940</v>
      </c>
      <c r="P6" s="38" t="s">
        <v>942</v>
      </c>
    </row>
    <row r="7" spans="1:16" ht="26" x14ac:dyDescent="0.3">
      <c r="A7" s="32" t="s">
        <v>933</v>
      </c>
      <c r="B7" s="30" t="s">
        <v>35</v>
      </c>
      <c r="C7" s="40" t="s">
        <v>9</v>
      </c>
      <c r="D7" s="43" t="s">
        <v>231</v>
      </c>
      <c r="E7" s="43"/>
      <c r="F7" s="44" t="s">
        <v>232</v>
      </c>
      <c r="G7" s="43">
        <v>40.29</v>
      </c>
      <c r="O7" s="42" t="s">
        <v>682</v>
      </c>
      <c r="P7" s="38" t="s">
        <v>942</v>
      </c>
    </row>
    <row r="8" spans="1:16" ht="39" x14ac:dyDescent="0.3">
      <c r="A8" s="32" t="s">
        <v>933</v>
      </c>
      <c r="B8" s="30" t="s">
        <v>35</v>
      </c>
      <c r="C8" s="40" t="s">
        <v>9</v>
      </c>
      <c r="D8" s="43" t="s">
        <v>253</v>
      </c>
      <c r="E8" s="43"/>
      <c r="F8" s="44" t="s">
        <v>254</v>
      </c>
      <c r="G8" s="43">
        <v>25.25</v>
      </c>
      <c r="O8" s="42" t="s">
        <v>682</v>
      </c>
      <c r="P8" s="38" t="s">
        <v>942</v>
      </c>
    </row>
    <row r="9" spans="1:16" ht="39" x14ac:dyDescent="0.3">
      <c r="A9" s="32" t="s">
        <v>933</v>
      </c>
      <c r="B9" s="30" t="s">
        <v>35</v>
      </c>
      <c r="C9" s="40" t="s">
        <v>9</v>
      </c>
      <c r="D9" s="43" t="s">
        <v>369</v>
      </c>
      <c r="E9" s="43"/>
      <c r="F9" s="44" t="s">
        <v>370</v>
      </c>
      <c r="G9" s="43">
        <v>229.98</v>
      </c>
      <c r="O9" s="42" t="s">
        <v>940</v>
      </c>
      <c r="P9" s="38" t="s">
        <v>942</v>
      </c>
    </row>
    <row r="10" spans="1:16" ht="26" x14ac:dyDescent="0.3">
      <c r="A10" s="32" t="s">
        <v>933</v>
      </c>
      <c r="B10" s="30" t="s">
        <v>35</v>
      </c>
      <c r="C10" s="40" t="s">
        <v>9</v>
      </c>
      <c r="D10" s="43" t="s">
        <v>473</v>
      </c>
      <c r="E10" s="43"/>
      <c r="F10" s="44" t="s">
        <v>474</v>
      </c>
      <c r="G10" s="43">
        <v>34.270000000000003</v>
      </c>
      <c r="O10" s="42" t="s">
        <v>682</v>
      </c>
      <c r="P10" s="38" t="s">
        <v>942</v>
      </c>
    </row>
    <row r="11" spans="1:16" ht="104" x14ac:dyDescent="0.3">
      <c r="A11" s="32" t="s">
        <v>933</v>
      </c>
      <c r="B11" s="30" t="s">
        <v>35</v>
      </c>
      <c r="C11" s="40" t="s">
        <v>9</v>
      </c>
      <c r="D11" s="43" t="s">
        <v>514</v>
      </c>
      <c r="E11" s="43"/>
      <c r="F11" s="44" t="s">
        <v>515</v>
      </c>
      <c r="G11" s="43">
        <v>0</v>
      </c>
      <c r="O11" s="42" t="s">
        <v>940</v>
      </c>
      <c r="P11" s="38" t="s">
        <v>942</v>
      </c>
    </row>
    <row r="12" spans="1:16" ht="26" x14ac:dyDescent="0.3">
      <c r="A12" s="32" t="s">
        <v>933</v>
      </c>
      <c r="B12" s="30" t="s">
        <v>35</v>
      </c>
      <c r="C12" s="40" t="s">
        <v>9</v>
      </c>
      <c r="D12" s="43" t="s">
        <v>520</v>
      </c>
      <c r="E12" s="43"/>
      <c r="F12" s="44" t="s">
        <v>521</v>
      </c>
      <c r="G12" s="43">
        <v>32.06</v>
      </c>
      <c r="O12" s="42" t="s">
        <v>947</v>
      </c>
      <c r="P12" s="38" t="s">
        <v>942</v>
      </c>
    </row>
    <row r="13" spans="1:16" ht="26" x14ac:dyDescent="0.3">
      <c r="A13" s="32" t="s">
        <v>933</v>
      </c>
      <c r="B13" s="30" t="s">
        <v>35</v>
      </c>
      <c r="C13" s="40" t="s">
        <v>9</v>
      </c>
      <c r="D13" s="43" t="s">
        <v>524</v>
      </c>
      <c r="E13" s="43"/>
      <c r="F13" s="44" t="s">
        <v>525</v>
      </c>
      <c r="G13" s="43">
        <v>32.06</v>
      </c>
      <c r="O13" s="42" t="s">
        <v>947</v>
      </c>
      <c r="P13" s="38" t="s">
        <v>942</v>
      </c>
    </row>
    <row r="14" spans="1:16" ht="26" x14ac:dyDescent="0.3">
      <c r="A14" s="32" t="s">
        <v>933</v>
      </c>
      <c r="B14" s="30" t="s">
        <v>35</v>
      </c>
      <c r="C14" s="40" t="s">
        <v>9</v>
      </c>
      <c r="D14" s="43" t="s">
        <v>549</v>
      </c>
      <c r="E14" s="43"/>
      <c r="F14" s="44" t="s">
        <v>550</v>
      </c>
      <c r="G14" s="43">
        <v>32.06</v>
      </c>
      <c r="O14" s="42" t="s">
        <v>682</v>
      </c>
      <c r="P14" s="38" t="s">
        <v>942</v>
      </c>
    </row>
    <row r="15" spans="1:16" ht="26" x14ac:dyDescent="0.3">
      <c r="A15" s="32" t="s">
        <v>933</v>
      </c>
      <c r="B15" s="30" t="s">
        <v>35</v>
      </c>
      <c r="C15" s="40" t="s">
        <v>9</v>
      </c>
      <c r="D15" s="43" t="s">
        <v>551</v>
      </c>
      <c r="E15" s="43"/>
      <c r="F15" s="44" t="s">
        <v>552</v>
      </c>
      <c r="G15" s="43">
        <v>32.06</v>
      </c>
      <c r="O15" s="42" t="s">
        <v>682</v>
      </c>
      <c r="P15" s="38" t="s">
        <v>942</v>
      </c>
    </row>
    <row r="16" spans="1:16" ht="26" x14ac:dyDescent="0.3">
      <c r="A16" s="32" t="s">
        <v>933</v>
      </c>
      <c r="B16" s="30" t="s">
        <v>35</v>
      </c>
      <c r="C16" s="40" t="s">
        <v>9</v>
      </c>
      <c r="D16" s="43" t="s">
        <v>553</v>
      </c>
      <c r="E16" s="43" t="s">
        <v>3</v>
      </c>
      <c r="F16" s="44" t="s">
        <v>554</v>
      </c>
      <c r="G16" s="43">
        <v>8.6</v>
      </c>
      <c r="O16" s="42" t="s">
        <v>682</v>
      </c>
      <c r="P16" s="38" t="s">
        <v>942</v>
      </c>
    </row>
    <row r="17" spans="1:16" ht="26" x14ac:dyDescent="0.3">
      <c r="A17" s="32" t="s">
        <v>933</v>
      </c>
      <c r="B17" s="30" t="s">
        <v>35</v>
      </c>
      <c r="C17" s="40" t="s">
        <v>9</v>
      </c>
      <c r="D17" s="43" t="s">
        <v>575</v>
      </c>
      <c r="E17" s="43"/>
      <c r="F17" s="44" t="s">
        <v>576</v>
      </c>
      <c r="G17" s="43">
        <v>33.22</v>
      </c>
      <c r="O17" s="42" t="s">
        <v>682</v>
      </c>
      <c r="P17" s="38" t="s">
        <v>942</v>
      </c>
    </row>
    <row r="18" spans="1:16" ht="26" x14ac:dyDescent="0.3">
      <c r="A18" s="32" t="s">
        <v>933</v>
      </c>
      <c r="B18" s="30" t="s">
        <v>35</v>
      </c>
      <c r="C18" s="40" t="s">
        <v>9</v>
      </c>
      <c r="D18" s="43" t="s">
        <v>577</v>
      </c>
      <c r="E18" s="43"/>
      <c r="F18" s="44" t="s">
        <v>578</v>
      </c>
      <c r="G18" s="43">
        <v>33.22</v>
      </c>
      <c r="O18" s="42" t="s">
        <v>682</v>
      </c>
      <c r="P18" s="38" t="s">
        <v>942</v>
      </c>
    </row>
    <row r="19" spans="1:16" ht="26" x14ac:dyDescent="0.3">
      <c r="A19" s="32" t="s">
        <v>933</v>
      </c>
      <c r="B19" s="30" t="s">
        <v>35</v>
      </c>
      <c r="C19" s="40" t="s">
        <v>9</v>
      </c>
      <c r="D19" s="43" t="s">
        <v>603</v>
      </c>
      <c r="E19" s="43"/>
      <c r="F19" s="44" t="s">
        <v>604</v>
      </c>
      <c r="G19" s="43">
        <v>0</v>
      </c>
      <c r="O19" s="42" t="s">
        <v>682</v>
      </c>
      <c r="P19" s="38" t="s">
        <v>942</v>
      </c>
    </row>
    <row r="20" spans="1:16" ht="26" x14ac:dyDescent="0.3">
      <c r="A20" s="32" t="s">
        <v>933</v>
      </c>
      <c r="B20" s="30" t="s">
        <v>35</v>
      </c>
      <c r="C20" s="40" t="s">
        <v>9</v>
      </c>
      <c r="D20" s="43" t="s">
        <v>713</v>
      </c>
      <c r="E20" s="43"/>
      <c r="F20" s="44" t="s">
        <v>665</v>
      </c>
      <c r="G20" s="43">
        <v>0</v>
      </c>
      <c r="O20" s="42" t="s">
        <v>682</v>
      </c>
      <c r="P20" s="38" t="s">
        <v>942</v>
      </c>
    </row>
    <row r="21" spans="1:16" ht="117" x14ac:dyDescent="0.3">
      <c r="A21" s="32" t="s">
        <v>933</v>
      </c>
      <c r="B21" s="33" t="s">
        <v>754</v>
      </c>
      <c r="C21" s="51" t="s">
        <v>76</v>
      </c>
      <c r="D21" s="45" t="s">
        <v>77</v>
      </c>
      <c r="E21" s="45"/>
      <c r="F21" s="46" t="s">
        <v>78</v>
      </c>
      <c r="G21" s="45">
        <v>8.83</v>
      </c>
      <c r="O21" s="38" t="s">
        <v>948</v>
      </c>
      <c r="P21" s="47" t="s">
        <v>943</v>
      </c>
    </row>
    <row r="22" spans="1:16" ht="39" x14ac:dyDescent="0.3">
      <c r="A22" s="32" t="s">
        <v>933</v>
      </c>
      <c r="B22" s="33" t="s">
        <v>754</v>
      </c>
      <c r="C22" s="51" t="s">
        <v>76</v>
      </c>
      <c r="D22" s="45" t="s">
        <v>79</v>
      </c>
      <c r="E22" s="45"/>
      <c r="F22" s="46" t="s">
        <v>80</v>
      </c>
      <c r="G22" s="45">
        <v>18.09</v>
      </c>
      <c r="O22" s="38" t="s">
        <v>949</v>
      </c>
      <c r="P22" s="47" t="s">
        <v>943</v>
      </c>
    </row>
    <row r="23" spans="1:16" ht="39" x14ac:dyDescent="0.3">
      <c r="A23" s="32" t="s">
        <v>933</v>
      </c>
      <c r="B23" s="33" t="s">
        <v>754</v>
      </c>
      <c r="C23" s="51" t="s">
        <v>76</v>
      </c>
      <c r="D23" s="45" t="s">
        <v>81</v>
      </c>
      <c r="E23" s="45"/>
      <c r="F23" s="46" t="s">
        <v>82</v>
      </c>
      <c r="G23" s="45">
        <v>20.76</v>
      </c>
      <c r="O23" s="48" t="s">
        <v>950</v>
      </c>
      <c r="P23" s="47" t="s">
        <v>943</v>
      </c>
    </row>
    <row r="24" spans="1:16" ht="39" x14ac:dyDescent="0.3">
      <c r="A24" s="32" t="s">
        <v>933</v>
      </c>
      <c r="B24" s="33" t="s">
        <v>754</v>
      </c>
      <c r="C24" s="51" t="s">
        <v>76</v>
      </c>
      <c r="D24" s="45" t="s">
        <v>83</v>
      </c>
      <c r="E24" s="45"/>
      <c r="F24" s="46" t="s">
        <v>84</v>
      </c>
      <c r="G24" s="45">
        <v>21.57</v>
      </c>
      <c r="O24" s="48" t="s">
        <v>950</v>
      </c>
      <c r="P24" s="47" t="s">
        <v>943</v>
      </c>
    </row>
    <row r="25" spans="1:16" ht="39" x14ac:dyDescent="0.3">
      <c r="A25" s="32" t="s">
        <v>933</v>
      </c>
      <c r="B25" s="33" t="s">
        <v>754</v>
      </c>
      <c r="C25" s="51" t="s">
        <v>76</v>
      </c>
      <c r="D25" s="45" t="s">
        <v>85</v>
      </c>
      <c r="E25" s="45"/>
      <c r="F25" s="46" t="s">
        <v>86</v>
      </c>
      <c r="G25" s="45">
        <v>65.17</v>
      </c>
      <c r="O25" s="48" t="s">
        <v>950</v>
      </c>
      <c r="P25" s="47" t="s">
        <v>943</v>
      </c>
    </row>
    <row r="26" spans="1:16" ht="65" x14ac:dyDescent="0.3">
      <c r="A26" s="32" t="s">
        <v>933</v>
      </c>
      <c r="B26" s="33" t="s">
        <v>754</v>
      </c>
      <c r="C26" s="51" t="s">
        <v>76</v>
      </c>
      <c r="D26" s="45" t="s">
        <v>87</v>
      </c>
      <c r="E26" s="45"/>
      <c r="F26" s="46" t="s">
        <v>88</v>
      </c>
      <c r="G26" s="45">
        <v>7.51</v>
      </c>
      <c r="O26" s="48" t="s">
        <v>951</v>
      </c>
      <c r="P26" s="47" t="s">
        <v>943</v>
      </c>
    </row>
    <row r="27" spans="1:16" ht="52" x14ac:dyDescent="0.3">
      <c r="A27" s="32" t="s">
        <v>933</v>
      </c>
      <c r="B27" s="33" t="s">
        <v>754</v>
      </c>
      <c r="C27" s="51" t="s">
        <v>76</v>
      </c>
      <c r="D27" s="45" t="s">
        <v>89</v>
      </c>
      <c r="E27" s="45"/>
      <c r="F27" s="46" t="s">
        <v>90</v>
      </c>
      <c r="G27" s="45">
        <v>10.71</v>
      </c>
      <c r="O27" s="38" t="s">
        <v>952</v>
      </c>
      <c r="P27" s="47" t="s">
        <v>943</v>
      </c>
    </row>
    <row r="28" spans="1:16" ht="39" x14ac:dyDescent="0.3">
      <c r="A28" s="32" t="s">
        <v>933</v>
      </c>
      <c r="B28" s="33" t="s">
        <v>754</v>
      </c>
      <c r="C28" s="51" t="s">
        <v>76</v>
      </c>
      <c r="D28" s="45" t="s">
        <v>91</v>
      </c>
      <c r="E28" s="45"/>
      <c r="F28" s="46" t="s">
        <v>92</v>
      </c>
      <c r="G28" s="45">
        <v>0</v>
      </c>
      <c r="O28" s="38" t="s">
        <v>953</v>
      </c>
      <c r="P28" s="47" t="s">
        <v>943</v>
      </c>
    </row>
    <row r="29" spans="1:16" ht="52" x14ac:dyDescent="0.3">
      <c r="A29" s="32" t="s">
        <v>933</v>
      </c>
      <c r="B29" s="33" t="s">
        <v>754</v>
      </c>
      <c r="C29" s="51" t="s">
        <v>76</v>
      </c>
      <c r="D29" s="45" t="s">
        <v>95</v>
      </c>
      <c r="E29" s="45"/>
      <c r="F29" s="46" t="s">
        <v>96</v>
      </c>
      <c r="G29" s="45">
        <v>24.75</v>
      </c>
      <c r="O29" s="48" t="s">
        <v>954</v>
      </c>
      <c r="P29" s="47" t="s">
        <v>943</v>
      </c>
    </row>
    <row r="30" spans="1:16" ht="52" x14ac:dyDescent="0.3">
      <c r="A30" s="32" t="s">
        <v>933</v>
      </c>
      <c r="B30" s="33" t="s">
        <v>754</v>
      </c>
      <c r="C30" s="51" t="s">
        <v>76</v>
      </c>
      <c r="D30" s="45" t="s">
        <v>97</v>
      </c>
      <c r="E30" s="45"/>
      <c r="F30" s="46" t="s">
        <v>98</v>
      </c>
      <c r="G30" s="45">
        <v>14.37</v>
      </c>
      <c r="O30" s="48" t="s">
        <v>955</v>
      </c>
      <c r="P30" s="47" t="s">
        <v>943</v>
      </c>
    </row>
    <row r="31" spans="1:16" ht="52" x14ac:dyDescent="0.3">
      <c r="A31" s="32" t="s">
        <v>933</v>
      </c>
      <c r="B31" s="33" t="s">
        <v>754</v>
      </c>
      <c r="C31" s="51" t="s">
        <v>37</v>
      </c>
      <c r="D31" s="45" t="s">
        <v>99</v>
      </c>
      <c r="E31" s="45"/>
      <c r="F31" s="46" t="s">
        <v>100</v>
      </c>
      <c r="G31" s="45">
        <v>7.78</v>
      </c>
      <c r="O31" s="48" t="s">
        <v>956</v>
      </c>
      <c r="P31" s="47" t="s">
        <v>943</v>
      </c>
    </row>
    <row r="32" spans="1:16" ht="65" x14ac:dyDescent="0.3">
      <c r="A32" s="32" t="s">
        <v>933</v>
      </c>
      <c r="B32" s="33" t="s">
        <v>754</v>
      </c>
      <c r="C32" s="51" t="s">
        <v>37</v>
      </c>
      <c r="D32" s="45" t="s">
        <v>101</v>
      </c>
      <c r="E32" s="45"/>
      <c r="F32" s="46" t="s">
        <v>102</v>
      </c>
      <c r="G32" s="45">
        <v>0</v>
      </c>
      <c r="O32" s="48" t="s">
        <v>957</v>
      </c>
      <c r="P32" s="47" t="s">
        <v>943</v>
      </c>
    </row>
    <row r="33" spans="1:16" ht="39" x14ac:dyDescent="0.3">
      <c r="A33" s="32" t="s">
        <v>933</v>
      </c>
      <c r="B33" s="33" t="s">
        <v>754</v>
      </c>
      <c r="C33" s="51" t="s">
        <v>37</v>
      </c>
      <c r="D33" s="45" t="s">
        <v>103</v>
      </c>
      <c r="E33" s="45"/>
      <c r="F33" s="46" t="s">
        <v>104</v>
      </c>
      <c r="G33" s="45">
        <v>0</v>
      </c>
      <c r="O33" s="48" t="s">
        <v>958</v>
      </c>
      <c r="P33" s="47" t="s">
        <v>943</v>
      </c>
    </row>
    <row r="34" spans="1:16" ht="39" x14ac:dyDescent="0.3">
      <c r="A34" s="32" t="s">
        <v>933</v>
      </c>
      <c r="B34" s="33" t="s">
        <v>754</v>
      </c>
      <c r="C34" s="51" t="s">
        <v>37</v>
      </c>
      <c r="D34" s="45" t="s">
        <v>105</v>
      </c>
      <c r="E34" s="45"/>
      <c r="F34" s="46" t="s">
        <v>106</v>
      </c>
      <c r="G34" s="45">
        <v>0</v>
      </c>
      <c r="O34" s="48" t="s">
        <v>958</v>
      </c>
      <c r="P34" s="47" t="s">
        <v>943</v>
      </c>
    </row>
    <row r="35" spans="1:16" ht="78" x14ac:dyDescent="0.3">
      <c r="A35" s="32" t="s">
        <v>933</v>
      </c>
      <c r="B35" s="33" t="s">
        <v>754</v>
      </c>
      <c r="C35" s="51" t="s">
        <v>37</v>
      </c>
      <c r="D35" s="45" t="s">
        <v>109</v>
      </c>
      <c r="E35" s="45"/>
      <c r="F35" s="46" t="s">
        <v>110</v>
      </c>
      <c r="G35" s="45">
        <v>128.81</v>
      </c>
      <c r="O35" s="48" t="s">
        <v>959</v>
      </c>
      <c r="P35" s="47" t="s">
        <v>943</v>
      </c>
    </row>
    <row r="36" spans="1:16" ht="39" x14ac:dyDescent="0.3">
      <c r="A36" s="32" t="s">
        <v>933</v>
      </c>
      <c r="B36" s="33" t="s">
        <v>754</v>
      </c>
      <c r="C36" s="51" t="s">
        <v>37</v>
      </c>
      <c r="D36" s="45" t="s">
        <v>111</v>
      </c>
      <c r="E36" s="45"/>
      <c r="F36" s="46" t="s">
        <v>112</v>
      </c>
      <c r="G36" s="45">
        <v>111.3</v>
      </c>
      <c r="O36" s="48" t="s">
        <v>960</v>
      </c>
      <c r="P36" s="47" t="s">
        <v>943</v>
      </c>
    </row>
    <row r="37" spans="1:16" ht="78" x14ac:dyDescent="0.3">
      <c r="A37" s="32" t="s">
        <v>933</v>
      </c>
      <c r="B37" s="33" t="s">
        <v>754</v>
      </c>
      <c r="C37" s="51" t="s">
        <v>37</v>
      </c>
      <c r="D37" s="45" t="s">
        <v>113</v>
      </c>
      <c r="E37" s="45"/>
      <c r="F37" s="46" t="s">
        <v>114</v>
      </c>
      <c r="G37" s="45">
        <v>11.31</v>
      </c>
      <c r="O37" s="48" t="s">
        <v>961</v>
      </c>
      <c r="P37" s="47" t="s">
        <v>943</v>
      </c>
    </row>
    <row r="38" spans="1:16" ht="78" x14ac:dyDescent="0.3">
      <c r="A38" s="32" t="s">
        <v>933</v>
      </c>
      <c r="B38" s="33" t="s">
        <v>754</v>
      </c>
      <c r="C38" s="51" t="s">
        <v>37</v>
      </c>
      <c r="D38" s="45" t="s">
        <v>115</v>
      </c>
      <c r="E38" s="45"/>
      <c r="F38" s="46" t="s">
        <v>116</v>
      </c>
      <c r="G38" s="45">
        <v>11.31</v>
      </c>
      <c r="O38" s="48" t="s">
        <v>961</v>
      </c>
      <c r="P38" s="47" t="s">
        <v>943</v>
      </c>
    </row>
    <row r="39" spans="1:16" ht="78" x14ac:dyDescent="0.3">
      <c r="A39" s="32" t="s">
        <v>933</v>
      </c>
      <c r="B39" s="33" t="s">
        <v>754</v>
      </c>
      <c r="C39" s="51" t="s">
        <v>37</v>
      </c>
      <c r="D39" s="45" t="s">
        <v>117</v>
      </c>
      <c r="E39" s="45"/>
      <c r="F39" s="46" t="s">
        <v>118</v>
      </c>
      <c r="G39" s="45">
        <v>9.0299999999999994</v>
      </c>
      <c r="O39" s="48" t="s">
        <v>962</v>
      </c>
      <c r="P39" s="47" t="s">
        <v>943</v>
      </c>
    </row>
    <row r="40" spans="1:16" ht="78" x14ac:dyDescent="0.3">
      <c r="A40" s="32" t="s">
        <v>933</v>
      </c>
      <c r="B40" s="33" t="s">
        <v>754</v>
      </c>
      <c r="C40" s="51" t="s">
        <v>37</v>
      </c>
      <c r="D40" s="45" t="s">
        <v>119</v>
      </c>
      <c r="E40" s="45"/>
      <c r="F40" s="46" t="s">
        <v>120</v>
      </c>
      <c r="G40" s="45">
        <v>9.6199999999999992</v>
      </c>
      <c r="O40" s="48" t="s">
        <v>963</v>
      </c>
      <c r="P40" s="47" t="s">
        <v>943</v>
      </c>
    </row>
    <row r="41" spans="1:16" ht="78" x14ac:dyDescent="0.3">
      <c r="A41" s="32" t="s">
        <v>933</v>
      </c>
      <c r="B41" s="33" t="s">
        <v>754</v>
      </c>
      <c r="C41" s="51" t="s">
        <v>37</v>
      </c>
      <c r="D41" s="45" t="s">
        <v>121</v>
      </c>
      <c r="E41" s="45"/>
      <c r="F41" s="46" t="s">
        <v>122</v>
      </c>
      <c r="G41" s="45">
        <v>9.6199999999999992</v>
      </c>
      <c r="O41" s="48" t="s">
        <v>963</v>
      </c>
      <c r="P41" s="47" t="s">
        <v>943</v>
      </c>
    </row>
    <row r="42" spans="1:16" ht="78" x14ac:dyDescent="0.3">
      <c r="A42" s="32" t="s">
        <v>933</v>
      </c>
      <c r="B42" s="33" t="s">
        <v>754</v>
      </c>
      <c r="C42" s="51" t="s">
        <v>21</v>
      </c>
      <c r="D42" s="45" t="s">
        <v>123</v>
      </c>
      <c r="E42" s="45"/>
      <c r="F42" s="46" t="s">
        <v>124</v>
      </c>
      <c r="G42" s="45">
        <v>18.72</v>
      </c>
      <c r="O42" s="48" t="s">
        <v>964</v>
      </c>
      <c r="P42" s="47" t="s">
        <v>943</v>
      </c>
    </row>
    <row r="43" spans="1:16" ht="78" x14ac:dyDescent="0.3">
      <c r="A43" s="32" t="s">
        <v>933</v>
      </c>
      <c r="B43" s="33" t="s">
        <v>754</v>
      </c>
      <c r="C43" s="51" t="s">
        <v>21</v>
      </c>
      <c r="D43" s="45" t="s">
        <v>125</v>
      </c>
      <c r="E43" s="45"/>
      <c r="F43" s="46" t="s">
        <v>126</v>
      </c>
      <c r="G43" s="45">
        <v>22.02</v>
      </c>
      <c r="O43" s="48" t="s">
        <v>965</v>
      </c>
      <c r="P43" s="47" t="s">
        <v>943</v>
      </c>
    </row>
    <row r="44" spans="1:16" ht="104" x14ac:dyDescent="0.3">
      <c r="A44" s="32" t="s">
        <v>933</v>
      </c>
      <c r="B44" s="33" t="s">
        <v>754</v>
      </c>
      <c r="C44" s="51" t="s">
        <v>21</v>
      </c>
      <c r="D44" s="45" t="s">
        <v>127</v>
      </c>
      <c r="E44" s="45"/>
      <c r="F44" s="46" t="s">
        <v>128</v>
      </c>
      <c r="G44" s="45">
        <v>65.62</v>
      </c>
      <c r="O44" s="48" t="s">
        <v>966</v>
      </c>
      <c r="P44" s="47" t="s">
        <v>943</v>
      </c>
    </row>
    <row r="45" spans="1:16" ht="104" x14ac:dyDescent="0.3">
      <c r="A45" s="32" t="s">
        <v>933</v>
      </c>
      <c r="B45" s="33" t="s">
        <v>754</v>
      </c>
      <c r="C45" s="51" t="s">
        <v>21</v>
      </c>
      <c r="D45" s="45" t="s">
        <v>129</v>
      </c>
      <c r="E45" s="45"/>
      <c r="F45" s="46" t="s">
        <v>130</v>
      </c>
      <c r="G45" s="45">
        <v>0</v>
      </c>
      <c r="O45" s="48" t="s">
        <v>967</v>
      </c>
      <c r="P45" s="47" t="s">
        <v>943</v>
      </c>
    </row>
    <row r="46" spans="1:16" ht="91" x14ac:dyDescent="0.3">
      <c r="A46" s="32" t="s">
        <v>933</v>
      </c>
      <c r="B46" s="33" t="s">
        <v>754</v>
      </c>
      <c r="C46" s="51" t="s">
        <v>21</v>
      </c>
      <c r="D46" s="45" t="s">
        <v>131</v>
      </c>
      <c r="E46" s="45"/>
      <c r="F46" s="46" t="s">
        <v>132</v>
      </c>
      <c r="G46" s="45">
        <v>7.49</v>
      </c>
      <c r="O46" s="48" t="s">
        <v>968</v>
      </c>
      <c r="P46" s="47" t="s">
        <v>943</v>
      </c>
    </row>
    <row r="47" spans="1:16" ht="91" x14ac:dyDescent="0.3">
      <c r="A47" s="32" t="s">
        <v>933</v>
      </c>
      <c r="B47" s="33" t="s">
        <v>754</v>
      </c>
      <c r="C47" s="51" t="s">
        <v>21</v>
      </c>
      <c r="D47" s="45" t="s">
        <v>133</v>
      </c>
      <c r="E47" s="45"/>
      <c r="F47" s="46" t="s">
        <v>134</v>
      </c>
      <c r="G47" s="45">
        <v>7.49</v>
      </c>
      <c r="O47" s="48" t="s">
        <v>969</v>
      </c>
      <c r="P47" s="47" t="s">
        <v>943</v>
      </c>
    </row>
    <row r="48" spans="1:16" ht="104" x14ac:dyDescent="0.3">
      <c r="A48" s="32" t="s">
        <v>933</v>
      </c>
      <c r="B48" s="33" t="s">
        <v>754</v>
      </c>
      <c r="C48" s="51" t="s">
        <v>21</v>
      </c>
      <c r="D48" s="45" t="s">
        <v>135</v>
      </c>
      <c r="E48" s="45"/>
      <c r="F48" s="46" t="s">
        <v>136</v>
      </c>
      <c r="G48" s="45">
        <v>9.2899999999999991</v>
      </c>
      <c r="O48" s="48" t="s">
        <v>970</v>
      </c>
      <c r="P48" s="47" t="s">
        <v>943</v>
      </c>
    </row>
    <row r="49" spans="1:16" ht="104" x14ac:dyDescent="0.3">
      <c r="A49" s="32" t="s">
        <v>933</v>
      </c>
      <c r="B49" s="33" t="s">
        <v>754</v>
      </c>
      <c r="C49" s="51" t="s">
        <v>21</v>
      </c>
      <c r="D49" s="45" t="s">
        <v>137</v>
      </c>
      <c r="E49" s="45"/>
      <c r="F49" s="46" t="s">
        <v>138</v>
      </c>
      <c r="G49" s="45">
        <v>27.97</v>
      </c>
      <c r="O49" s="48" t="s">
        <v>971</v>
      </c>
      <c r="P49" s="47" t="s">
        <v>943</v>
      </c>
    </row>
    <row r="50" spans="1:16" ht="409.5" x14ac:dyDescent="0.3">
      <c r="A50" s="32" t="s">
        <v>933</v>
      </c>
      <c r="B50" s="33" t="s">
        <v>754</v>
      </c>
      <c r="C50" s="51" t="s">
        <v>21</v>
      </c>
      <c r="D50" s="45" t="s">
        <v>139</v>
      </c>
      <c r="E50" s="45"/>
      <c r="F50" s="46" t="s">
        <v>140</v>
      </c>
      <c r="G50" s="45">
        <v>0</v>
      </c>
      <c r="O50" s="48" t="s">
        <v>972</v>
      </c>
      <c r="P50" s="47" t="s">
        <v>943</v>
      </c>
    </row>
    <row r="51" spans="1:16" ht="409.5" x14ac:dyDescent="0.3">
      <c r="A51" s="32" t="s">
        <v>933</v>
      </c>
      <c r="B51" s="33" t="s">
        <v>754</v>
      </c>
      <c r="C51" s="51" t="s">
        <v>21</v>
      </c>
      <c r="D51" s="45" t="s">
        <v>141</v>
      </c>
      <c r="E51" s="45"/>
      <c r="F51" s="46" t="s">
        <v>142</v>
      </c>
      <c r="G51" s="45">
        <v>22.95</v>
      </c>
      <c r="O51" s="48" t="s">
        <v>973</v>
      </c>
      <c r="P51" s="47" t="s">
        <v>943</v>
      </c>
    </row>
    <row r="52" spans="1:16" ht="65" x14ac:dyDescent="0.3">
      <c r="A52" s="32" t="s">
        <v>933</v>
      </c>
      <c r="B52" s="33" t="s">
        <v>754</v>
      </c>
      <c r="C52" s="51" t="s">
        <v>21</v>
      </c>
      <c r="D52" s="45" t="s">
        <v>143</v>
      </c>
      <c r="E52" s="45"/>
      <c r="F52" s="46" t="s">
        <v>144</v>
      </c>
      <c r="G52" s="45">
        <v>27.92</v>
      </c>
      <c r="O52" s="48" t="s">
        <v>974</v>
      </c>
      <c r="P52" s="47" t="s">
        <v>943</v>
      </c>
    </row>
    <row r="53" spans="1:16" ht="78" x14ac:dyDescent="0.3">
      <c r="A53" s="32" t="s">
        <v>933</v>
      </c>
      <c r="B53" s="33" t="s">
        <v>754</v>
      </c>
      <c r="C53" s="51" t="s">
        <v>21</v>
      </c>
      <c r="D53" s="45" t="s">
        <v>145</v>
      </c>
      <c r="E53" s="45"/>
      <c r="F53" s="46" t="s">
        <v>146</v>
      </c>
      <c r="G53" s="45">
        <v>15.7</v>
      </c>
      <c r="O53" s="48" t="s">
        <v>975</v>
      </c>
      <c r="P53" s="47" t="s">
        <v>943</v>
      </c>
    </row>
    <row r="54" spans="1:16" ht="78" x14ac:dyDescent="0.3">
      <c r="A54" s="32" t="s">
        <v>933</v>
      </c>
      <c r="B54" s="33" t="s">
        <v>754</v>
      </c>
      <c r="C54" s="51" t="s">
        <v>21</v>
      </c>
      <c r="D54" s="45" t="s">
        <v>147</v>
      </c>
      <c r="E54" s="45"/>
      <c r="F54" s="46" t="s">
        <v>148</v>
      </c>
      <c r="G54" s="45">
        <v>27.92</v>
      </c>
      <c r="O54" s="48" t="s">
        <v>976</v>
      </c>
      <c r="P54" s="47" t="s">
        <v>943</v>
      </c>
    </row>
    <row r="55" spans="1:16" ht="117" x14ac:dyDescent="0.3">
      <c r="A55" s="32" t="s">
        <v>933</v>
      </c>
      <c r="B55" s="33" t="s">
        <v>754</v>
      </c>
      <c r="C55" s="51" t="s">
        <v>21</v>
      </c>
      <c r="D55" s="45" t="s">
        <v>149</v>
      </c>
      <c r="E55" s="45"/>
      <c r="F55" s="46" t="s">
        <v>150</v>
      </c>
      <c r="G55" s="45">
        <v>30.38</v>
      </c>
      <c r="O55" s="48" t="s">
        <v>977</v>
      </c>
      <c r="P55" s="47" t="s">
        <v>943</v>
      </c>
    </row>
    <row r="56" spans="1:16" ht="78" x14ac:dyDescent="0.3">
      <c r="A56" s="32" t="s">
        <v>933</v>
      </c>
      <c r="B56" s="33" t="s">
        <v>754</v>
      </c>
      <c r="C56" s="51" t="s">
        <v>21</v>
      </c>
      <c r="D56" s="45" t="s">
        <v>151</v>
      </c>
      <c r="E56" s="45"/>
      <c r="F56" s="46" t="s">
        <v>152</v>
      </c>
      <c r="G56" s="45">
        <v>15.25</v>
      </c>
      <c r="O56" s="48" t="s">
        <v>978</v>
      </c>
      <c r="P56" s="47" t="s">
        <v>943</v>
      </c>
    </row>
    <row r="57" spans="1:16" ht="78" x14ac:dyDescent="0.3">
      <c r="A57" s="32" t="s">
        <v>933</v>
      </c>
      <c r="B57" s="33" t="s">
        <v>754</v>
      </c>
      <c r="C57" s="51" t="s">
        <v>21</v>
      </c>
      <c r="D57" s="45" t="s">
        <v>153</v>
      </c>
      <c r="E57" s="45"/>
      <c r="F57" s="46" t="s">
        <v>154</v>
      </c>
      <c r="G57" s="45">
        <v>15.25</v>
      </c>
      <c r="O57" s="48" t="s">
        <v>979</v>
      </c>
      <c r="P57" s="47" t="s">
        <v>943</v>
      </c>
    </row>
    <row r="58" spans="1:16" ht="78" x14ac:dyDescent="0.3">
      <c r="A58" s="32" t="s">
        <v>933</v>
      </c>
      <c r="B58" s="33" t="s">
        <v>754</v>
      </c>
      <c r="C58" s="51" t="s">
        <v>21</v>
      </c>
      <c r="D58" s="45" t="s">
        <v>155</v>
      </c>
      <c r="E58" s="45"/>
      <c r="F58" s="46" t="s">
        <v>156</v>
      </c>
      <c r="G58" s="45">
        <v>6.97</v>
      </c>
      <c r="O58" s="48" t="s">
        <v>980</v>
      </c>
      <c r="P58" s="47" t="s">
        <v>943</v>
      </c>
    </row>
    <row r="59" spans="1:16" ht="78" x14ac:dyDescent="0.3">
      <c r="A59" s="32" t="s">
        <v>933</v>
      </c>
      <c r="B59" s="33" t="s">
        <v>754</v>
      </c>
      <c r="C59" s="51" t="s">
        <v>21</v>
      </c>
      <c r="D59" s="45" t="s">
        <v>157</v>
      </c>
      <c r="E59" s="45"/>
      <c r="F59" s="46" t="s">
        <v>158</v>
      </c>
      <c r="G59" s="45">
        <v>19.47</v>
      </c>
      <c r="O59" s="48" t="s">
        <v>980</v>
      </c>
      <c r="P59" s="47" t="s">
        <v>943</v>
      </c>
    </row>
    <row r="60" spans="1:16" ht="78" x14ac:dyDescent="0.3">
      <c r="A60" s="32" t="s">
        <v>933</v>
      </c>
      <c r="B60" s="33" t="s">
        <v>754</v>
      </c>
      <c r="C60" s="51" t="s">
        <v>21</v>
      </c>
      <c r="D60" s="45" t="s">
        <v>159</v>
      </c>
      <c r="E60" s="45"/>
      <c r="F60" s="46" t="s">
        <v>160</v>
      </c>
      <c r="G60" s="45">
        <v>22.46</v>
      </c>
      <c r="O60" s="48" t="s">
        <v>981</v>
      </c>
      <c r="P60" s="47" t="s">
        <v>943</v>
      </c>
    </row>
    <row r="61" spans="1:16" ht="78" x14ac:dyDescent="0.3">
      <c r="A61" s="32" t="s">
        <v>933</v>
      </c>
      <c r="B61" s="33" t="s">
        <v>754</v>
      </c>
      <c r="C61" s="51" t="s">
        <v>21</v>
      </c>
      <c r="D61" s="45" t="s">
        <v>161</v>
      </c>
      <c r="E61" s="45"/>
      <c r="F61" s="46" t="s">
        <v>162</v>
      </c>
      <c r="G61" s="45">
        <v>9.2200000000000006</v>
      </c>
      <c r="O61" s="48" t="s">
        <v>981</v>
      </c>
      <c r="P61" s="47" t="s">
        <v>943</v>
      </c>
    </row>
    <row r="62" spans="1:16" ht="78" x14ac:dyDescent="0.3">
      <c r="A62" s="32" t="s">
        <v>933</v>
      </c>
      <c r="B62" s="33" t="s">
        <v>754</v>
      </c>
      <c r="C62" s="51" t="s">
        <v>21</v>
      </c>
      <c r="D62" s="45" t="s">
        <v>163</v>
      </c>
      <c r="E62" s="45"/>
      <c r="F62" s="46" t="s">
        <v>164</v>
      </c>
      <c r="G62" s="45">
        <v>12.3</v>
      </c>
      <c r="O62" s="48" t="s">
        <v>982</v>
      </c>
      <c r="P62" s="47" t="s">
        <v>943</v>
      </c>
    </row>
    <row r="63" spans="1:16" ht="78" x14ac:dyDescent="0.3">
      <c r="A63" s="32" t="s">
        <v>933</v>
      </c>
      <c r="B63" s="33" t="s">
        <v>754</v>
      </c>
      <c r="C63" s="51" t="s">
        <v>21</v>
      </c>
      <c r="D63" s="45" t="s">
        <v>165</v>
      </c>
      <c r="E63" s="45"/>
      <c r="F63" s="46" t="s">
        <v>166</v>
      </c>
      <c r="G63" s="45">
        <v>24.07</v>
      </c>
      <c r="O63" s="48" t="s">
        <v>982</v>
      </c>
      <c r="P63" s="47" t="s">
        <v>943</v>
      </c>
    </row>
    <row r="64" spans="1:16" ht="78" x14ac:dyDescent="0.3">
      <c r="A64" s="32" t="s">
        <v>933</v>
      </c>
      <c r="B64" s="33" t="s">
        <v>754</v>
      </c>
      <c r="C64" s="51" t="s">
        <v>21</v>
      </c>
      <c r="D64" s="45" t="s">
        <v>167</v>
      </c>
      <c r="E64" s="45"/>
      <c r="F64" s="46" t="s">
        <v>168</v>
      </c>
      <c r="G64" s="45">
        <v>8.42</v>
      </c>
      <c r="O64" s="48" t="s">
        <v>983</v>
      </c>
      <c r="P64" s="47" t="s">
        <v>943</v>
      </c>
    </row>
    <row r="65" spans="1:16" ht="104" x14ac:dyDescent="0.3">
      <c r="A65" s="32" t="s">
        <v>933</v>
      </c>
      <c r="B65" s="33" t="s">
        <v>754</v>
      </c>
      <c r="C65" s="51" t="s">
        <v>21</v>
      </c>
      <c r="D65" s="45" t="s">
        <v>169</v>
      </c>
      <c r="E65" s="45"/>
      <c r="F65" s="46" t="s">
        <v>938</v>
      </c>
      <c r="G65" s="45">
        <v>21.95</v>
      </c>
      <c r="O65" s="48" t="s">
        <v>984</v>
      </c>
      <c r="P65" s="47" t="s">
        <v>944</v>
      </c>
    </row>
    <row r="66" spans="1:16" ht="104" x14ac:dyDescent="0.3">
      <c r="A66" s="32" t="s">
        <v>933</v>
      </c>
      <c r="B66" s="33" t="s">
        <v>754</v>
      </c>
      <c r="C66" s="51" t="s">
        <v>21</v>
      </c>
      <c r="D66" s="45" t="s">
        <v>170</v>
      </c>
      <c r="E66" s="45"/>
      <c r="F66" s="46" t="s">
        <v>939</v>
      </c>
      <c r="G66" s="45">
        <v>25.92</v>
      </c>
      <c r="O66" s="48" t="s">
        <v>984</v>
      </c>
      <c r="P66" s="47" t="s">
        <v>944</v>
      </c>
    </row>
    <row r="67" spans="1:16" ht="117" x14ac:dyDescent="0.3">
      <c r="A67" s="32" t="s">
        <v>933</v>
      </c>
      <c r="B67" s="33" t="s">
        <v>754</v>
      </c>
      <c r="C67" s="51" t="s">
        <v>21</v>
      </c>
      <c r="D67" s="45" t="s">
        <v>171</v>
      </c>
      <c r="E67" s="45"/>
      <c r="F67" s="46" t="s">
        <v>172</v>
      </c>
      <c r="G67" s="45">
        <v>27.35</v>
      </c>
      <c r="O67" s="48" t="s">
        <v>985</v>
      </c>
      <c r="P67" s="47" t="s">
        <v>943</v>
      </c>
    </row>
    <row r="68" spans="1:16" ht="39" x14ac:dyDescent="0.3">
      <c r="A68" s="32" t="s">
        <v>933</v>
      </c>
      <c r="B68" s="33" t="s">
        <v>754</v>
      </c>
      <c r="C68" s="51" t="s">
        <v>21</v>
      </c>
      <c r="D68" s="45" t="s">
        <v>698</v>
      </c>
      <c r="E68" s="45"/>
      <c r="F68" s="46" t="s">
        <v>657</v>
      </c>
      <c r="G68" s="45">
        <v>0</v>
      </c>
      <c r="O68" s="48" t="s">
        <v>986</v>
      </c>
      <c r="P68" s="47" t="s">
        <v>943</v>
      </c>
    </row>
    <row r="69" spans="1:16" ht="39" x14ac:dyDescent="0.3">
      <c r="A69" s="32" t="s">
        <v>933</v>
      </c>
      <c r="B69" s="33" t="s">
        <v>754</v>
      </c>
      <c r="C69" s="51" t="s">
        <v>21</v>
      </c>
      <c r="D69" s="45" t="s">
        <v>699</v>
      </c>
      <c r="E69" s="45"/>
      <c r="F69" s="46" t="s">
        <v>658</v>
      </c>
      <c r="G69" s="45">
        <v>0</v>
      </c>
      <c r="O69" s="48" t="s">
        <v>987</v>
      </c>
      <c r="P69" s="47" t="s">
        <v>943</v>
      </c>
    </row>
    <row r="70" spans="1:16" ht="91" x14ac:dyDescent="0.3">
      <c r="A70" s="32" t="s">
        <v>933</v>
      </c>
      <c r="B70" s="33" t="s">
        <v>754</v>
      </c>
      <c r="C70" s="51" t="s">
        <v>21</v>
      </c>
      <c r="D70" s="45" t="s">
        <v>700</v>
      </c>
      <c r="E70" s="45"/>
      <c r="F70" s="46" t="s">
        <v>659</v>
      </c>
      <c r="G70" s="45">
        <v>0</v>
      </c>
      <c r="O70" s="48" t="s">
        <v>988</v>
      </c>
      <c r="P70" s="47" t="s">
        <v>943</v>
      </c>
    </row>
    <row r="71" spans="1:16" ht="91" x14ac:dyDescent="0.3">
      <c r="A71" s="32" t="s">
        <v>933</v>
      </c>
      <c r="B71" s="33" t="s">
        <v>754</v>
      </c>
      <c r="C71" s="51" t="s">
        <v>21</v>
      </c>
      <c r="D71" s="45" t="s">
        <v>702</v>
      </c>
      <c r="E71" s="45"/>
      <c r="F71" s="46" t="s">
        <v>661</v>
      </c>
      <c r="G71" s="45">
        <v>0</v>
      </c>
      <c r="O71" s="48" t="s">
        <v>989</v>
      </c>
      <c r="P71" s="47" t="s">
        <v>943</v>
      </c>
    </row>
    <row r="72" spans="1:16" ht="52" x14ac:dyDescent="0.3">
      <c r="A72" s="32" t="s">
        <v>933</v>
      </c>
      <c r="B72" s="33" t="s">
        <v>754</v>
      </c>
      <c r="C72" s="51" t="s">
        <v>173</v>
      </c>
      <c r="D72" s="45" t="s">
        <v>174</v>
      </c>
      <c r="E72" s="45"/>
      <c r="F72" s="46" t="s">
        <v>175</v>
      </c>
      <c r="G72" s="45">
        <v>40.159999999999997</v>
      </c>
      <c r="O72" s="48" t="s">
        <v>990</v>
      </c>
      <c r="P72" s="47" t="s">
        <v>943</v>
      </c>
    </row>
    <row r="73" spans="1:16" ht="52" x14ac:dyDescent="0.3">
      <c r="A73" s="32" t="s">
        <v>933</v>
      </c>
      <c r="B73" s="33" t="s">
        <v>754</v>
      </c>
      <c r="C73" s="51" t="s">
        <v>173</v>
      </c>
      <c r="D73" s="45" t="s">
        <v>176</v>
      </c>
      <c r="E73" s="45"/>
      <c r="F73" s="46" t="s">
        <v>177</v>
      </c>
      <c r="G73" s="45">
        <v>145.85</v>
      </c>
      <c r="O73" s="48" t="s">
        <v>991</v>
      </c>
      <c r="P73" s="47" t="s">
        <v>943</v>
      </c>
    </row>
    <row r="74" spans="1:16" ht="52" x14ac:dyDescent="0.3">
      <c r="A74" s="32" t="s">
        <v>933</v>
      </c>
      <c r="B74" s="33" t="s">
        <v>754</v>
      </c>
      <c r="C74" s="51" t="s">
        <v>173</v>
      </c>
      <c r="D74" s="45" t="s">
        <v>178</v>
      </c>
      <c r="E74" s="45"/>
      <c r="F74" s="46" t="s">
        <v>179</v>
      </c>
      <c r="G74" s="45">
        <v>326.85000000000002</v>
      </c>
      <c r="O74" s="48" t="s">
        <v>991</v>
      </c>
      <c r="P74" s="47" t="s">
        <v>943</v>
      </c>
    </row>
    <row r="75" spans="1:16" ht="52" x14ac:dyDescent="0.3">
      <c r="A75" s="32" t="s">
        <v>933</v>
      </c>
      <c r="B75" s="33" t="s">
        <v>754</v>
      </c>
      <c r="C75" s="51" t="s">
        <v>173</v>
      </c>
      <c r="D75" s="45" t="s">
        <v>180</v>
      </c>
      <c r="E75" s="45"/>
      <c r="F75" s="46" t="s">
        <v>181</v>
      </c>
      <c r="G75" s="45">
        <v>65.47</v>
      </c>
      <c r="O75" s="48" t="s">
        <v>991</v>
      </c>
      <c r="P75" s="47" t="s">
        <v>943</v>
      </c>
    </row>
    <row r="76" spans="1:16" ht="52" x14ac:dyDescent="0.3">
      <c r="A76" s="32" t="s">
        <v>933</v>
      </c>
      <c r="B76" s="33" t="s">
        <v>754</v>
      </c>
      <c r="C76" s="51" t="s">
        <v>173</v>
      </c>
      <c r="D76" s="45" t="s">
        <v>182</v>
      </c>
      <c r="E76" s="45"/>
      <c r="F76" s="46" t="s">
        <v>183</v>
      </c>
      <c r="G76" s="45">
        <v>191.63</v>
      </c>
      <c r="O76" s="48" t="s">
        <v>991</v>
      </c>
      <c r="P76" s="47" t="s">
        <v>943</v>
      </c>
    </row>
    <row r="77" spans="1:16" ht="52" x14ac:dyDescent="0.3">
      <c r="A77" s="32" t="s">
        <v>933</v>
      </c>
      <c r="B77" s="33" t="s">
        <v>754</v>
      </c>
      <c r="C77" s="51" t="s">
        <v>173</v>
      </c>
      <c r="D77" s="45" t="s">
        <v>184</v>
      </c>
      <c r="E77" s="45"/>
      <c r="F77" s="46" t="s">
        <v>185</v>
      </c>
      <c r="G77" s="45">
        <v>76.58</v>
      </c>
      <c r="O77" s="48" t="s">
        <v>991</v>
      </c>
      <c r="P77" s="47" t="s">
        <v>943</v>
      </c>
    </row>
    <row r="78" spans="1:16" ht="52" x14ac:dyDescent="0.3">
      <c r="A78" s="32" t="s">
        <v>933</v>
      </c>
      <c r="B78" s="33" t="s">
        <v>754</v>
      </c>
      <c r="C78" s="51" t="s">
        <v>173</v>
      </c>
      <c r="D78" s="45" t="s">
        <v>186</v>
      </c>
      <c r="E78" s="45"/>
      <c r="F78" s="46" t="s">
        <v>187</v>
      </c>
      <c r="G78" s="45">
        <v>5.22</v>
      </c>
      <c r="O78" s="48" t="s">
        <v>991</v>
      </c>
      <c r="P78" s="47" t="s">
        <v>943</v>
      </c>
    </row>
    <row r="79" spans="1:16" ht="52" x14ac:dyDescent="0.3">
      <c r="A79" s="32" t="s">
        <v>933</v>
      </c>
      <c r="B79" s="33" t="s">
        <v>754</v>
      </c>
      <c r="C79" s="51" t="s">
        <v>173</v>
      </c>
      <c r="D79" s="45" t="s">
        <v>188</v>
      </c>
      <c r="E79" s="45"/>
      <c r="F79" s="46" t="s">
        <v>189</v>
      </c>
      <c r="G79" s="45">
        <v>60.27</v>
      </c>
      <c r="O79" s="48" t="s">
        <v>990</v>
      </c>
      <c r="P79" s="47" t="s">
        <v>943</v>
      </c>
    </row>
    <row r="80" spans="1:16" ht="52" x14ac:dyDescent="0.3">
      <c r="A80" s="32" t="s">
        <v>933</v>
      </c>
      <c r="B80" s="33" t="s">
        <v>754</v>
      </c>
      <c r="C80" s="51" t="s">
        <v>173</v>
      </c>
      <c r="D80" s="45" t="s">
        <v>190</v>
      </c>
      <c r="E80" s="45"/>
      <c r="F80" s="46" t="s">
        <v>191</v>
      </c>
      <c r="G80" s="45">
        <v>22.37</v>
      </c>
      <c r="O80" s="48" t="s">
        <v>990</v>
      </c>
      <c r="P80" s="47" t="s">
        <v>943</v>
      </c>
    </row>
    <row r="81" spans="1:16" ht="52" x14ac:dyDescent="0.3">
      <c r="A81" s="32" t="s">
        <v>933</v>
      </c>
      <c r="B81" s="33" t="s">
        <v>754</v>
      </c>
      <c r="C81" s="51" t="s">
        <v>173</v>
      </c>
      <c r="D81" s="45" t="s">
        <v>192</v>
      </c>
      <c r="E81" s="45"/>
      <c r="F81" s="46" t="s">
        <v>193</v>
      </c>
      <c r="G81" s="45">
        <v>76.489999999999995</v>
      </c>
      <c r="O81" s="48" t="s">
        <v>991</v>
      </c>
      <c r="P81" s="47" t="s">
        <v>943</v>
      </c>
    </row>
    <row r="82" spans="1:16" ht="52" x14ac:dyDescent="0.3">
      <c r="A82" s="32" t="s">
        <v>933</v>
      </c>
      <c r="B82" s="33" t="s">
        <v>754</v>
      </c>
      <c r="C82" s="51" t="s">
        <v>173</v>
      </c>
      <c r="D82" s="45" t="s">
        <v>194</v>
      </c>
      <c r="E82" s="45"/>
      <c r="F82" s="46" t="s">
        <v>195</v>
      </c>
      <c r="G82" s="45">
        <v>76.489999999999995</v>
      </c>
      <c r="O82" s="48" t="s">
        <v>991</v>
      </c>
      <c r="P82" s="47" t="s">
        <v>943</v>
      </c>
    </row>
    <row r="83" spans="1:16" ht="52" x14ac:dyDescent="0.3">
      <c r="A83" s="32" t="s">
        <v>933</v>
      </c>
      <c r="B83" s="33" t="s">
        <v>754</v>
      </c>
      <c r="C83" s="51" t="s">
        <v>173</v>
      </c>
      <c r="D83" s="45" t="s">
        <v>196</v>
      </c>
      <c r="E83" s="45"/>
      <c r="F83" s="46" t="s">
        <v>197</v>
      </c>
      <c r="G83" s="45">
        <v>76.489999999999995</v>
      </c>
      <c r="O83" s="48" t="s">
        <v>991</v>
      </c>
      <c r="P83" s="47" t="s">
        <v>943</v>
      </c>
    </row>
    <row r="84" spans="1:16" ht="52" x14ac:dyDescent="0.3">
      <c r="A84" s="32" t="s">
        <v>933</v>
      </c>
      <c r="B84" s="33" t="s">
        <v>754</v>
      </c>
      <c r="C84" s="51" t="s">
        <v>173</v>
      </c>
      <c r="D84" s="45" t="s">
        <v>198</v>
      </c>
      <c r="E84" s="45"/>
      <c r="F84" s="46" t="s">
        <v>199</v>
      </c>
      <c r="G84" s="45">
        <v>76.489999999999995</v>
      </c>
      <c r="O84" s="48" t="s">
        <v>990</v>
      </c>
      <c r="P84" s="47" t="s">
        <v>943</v>
      </c>
    </row>
    <row r="85" spans="1:16" ht="52" x14ac:dyDescent="0.3">
      <c r="A85" s="32" t="s">
        <v>933</v>
      </c>
      <c r="B85" s="33" t="s">
        <v>754</v>
      </c>
      <c r="C85" s="51" t="s">
        <v>173</v>
      </c>
      <c r="D85" s="45" t="s">
        <v>200</v>
      </c>
      <c r="E85" s="45"/>
      <c r="F85" s="46" t="s">
        <v>201</v>
      </c>
      <c r="G85" s="45">
        <v>76.489999999999995</v>
      </c>
      <c r="O85" s="48" t="s">
        <v>990</v>
      </c>
      <c r="P85" s="47" t="s">
        <v>943</v>
      </c>
    </row>
    <row r="86" spans="1:16" ht="39" x14ac:dyDescent="0.3">
      <c r="A86" s="32" t="s">
        <v>933</v>
      </c>
      <c r="B86" s="33" t="s">
        <v>754</v>
      </c>
      <c r="C86" s="51" t="s">
        <v>202</v>
      </c>
      <c r="D86" s="45" t="s">
        <v>203</v>
      </c>
      <c r="E86" s="45"/>
      <c r="F86" s="46" t="s">
        <v>204</v>
      </c>
      <c r="G86" s="45">
        <v>96.43</v>
      </c>
      <c r="O86" s="48" t="s">
        <v>992</v>
      </c>
      <c r="P86" s="47" t="s">
        <v>943</v>
      </c>
    </row>
    <row r="87" spans="1:16" ht="52" x14ac:dyDescent="0.3">
      <c r="A87" s="32" t="s">
        <v>933</v>
      </c>
      <c r="B87" s="33" t="s">
        <v>754</v>
      </c>
      <c r="C87" s="51" t="s">
        <v>202</v>
      </c>
      <c r="D87" s="45" t="s">
        <v>205</v>
      </c>
      <c r="E87" s="45"/>
      <c r="F87" s="46" t="s">
        <v>206</v>
      </c>
      <c r="G87" s="45">
        <v>11.26</v>
      </c>
      <c r="O87" s="48" t="s">
        <v>993</v>
      </c>
      <c r="P87" s="47" t="s">
        <v>943</v>
      </c>
    </row>
    <row r="88" spans="1:16" ht="130" x14ac:dyDescent="0.3">
      <c r="A88" s="32" t="s">
        <v>933</v>
      </c>
      <c r="B88" s="33" t="s">
        <v>754</v>
      </c>
      <c r="C88" s="51" t="s">
        <v>202</v>
      </c>
      <c r="D88" s="45" t="s">
        <v>209</v>
      </c>
      <c r="E88" s="45"/>
      <c r="F88" s="46" t="s">
        <v>210</v>
      </c>
      <c r="G88" s="45">
        <v>37.29</v>
      </c>
      <c r="O88" s="48" t="s">
        <v>994</v>
      </c>
      <c r="P88" s="47" t="s">
        <v>943</v>
      </c>
    </row>
    <row r="89" spans="1:16" ht="65" x14ac:dyDescent="0.3">
      <c r="A89" s="32" t="s">
        <v>933</v>
      </c>
      <c r="B89" s="33" t="s">
        <v>754</v>
      </c>
      <c r="C89" s="51" t="s">
        <v>202</v>
      </c>
      <c r="D89" s="45" t="s">
        <v>211</v>
      </c>
      <c r="E89" s="45"/>
      <c r="F89" s="46" t="s">
        <v>212</v>
      </c>
      <c r="G89" s="45">
        <v>51.26</v>
      </c>
      <c r="O89" s="48" t="s">
        <v>995</v>
      </c>
      <c r="P89" s="47" t="s">
        <v>943</v>
      </c>
    </row>
    <row r="90" spans="1:16" ht="39" x14ac:dyDescent="0.3">
      <c r="A90" s="32" t="s">
        <v>933</v>
      </c>
      <c r="B90" s="33" t="s">
        <v>754</v>
      </c>
      <c r="C90" s="51" t="s">
        <v>202</v>
      </c>
      <c r="D90" s="45" t="s">
        <v>213</v>
      </c>
      <c r="E90" s="45"/>
      <c r="F90" s="46" t="s">
        <v>214</v>
      </c>
      <c r="G90" s="45">
        <v>96.43</v>
      </c>
      <c r="O90" s="48" t="s">
        <v>996</v>
      </c>
      <c r="P90" s="47" t="s">
        <v>943</v>
      </c>
    </row>
    <row r="91" spans="1:16" ht="39" x14ac:dyDescent="0.3">
      <c r="A91" s="32" t="s">
        <v>933</v>
      </c>
      <c r="B91" s="33" t="s">
        <v>754</v>
      </c>
      <c r="C91" s="51" t="s">
        <v>202</v>
      </c>
      <c r="D91" s="45" t="s">
        <v>215</v>
      </c>
      <c r="E91" s="45"/>
      <c r="F91" s="46" t="s">
        <v>216</v>
      </c>
      <c r="G91" s="45">
        <v>12.49</v>
      </c>
      <c r="O91" s="48" t="s">
        <v>997</v>
      </c>
      <c r="P91" s="47" t="s">
        <v>943</v>
      </c>
    </row>
    <row r="92" spans="1:16" ht="78" x14ac:dyDescent="0.3">
      <c r="A92" s="32" t="s">
        <v>933</v>
      </c>
      <c r="B92" s="33" t="s">
        <v>754</v>
      </c>
      <c r="C92" s="51" t="s">
        <v>202</v>
      </c>
      <c r="D92" s="45" t="s">
        <v>217</v>
      </c>
      <c r="E92" s="45"/>
      <c r="F92" s="46" t="s">
        <v>218</v>
      </c>
      <c r="G92" s="45">
        <v>32.75</v>
      </c>
      <c r="O92" s="48" t="s">
        <v>998</v>
      </c>
      <c r="P92" s="47" t="s">
        <v>943</v>
      </c>
    </row>
    <row r="93" spans="1:16" ht="65" x14ac:dyDescent="0.3">
      <c r="A93" s="32" t="s">
        <v>933</v>
      </c>
      <c r="B93" s="33" t="s">
        <v>754</v>
      </c>
      <c r="C93" s="51" t="s">
        <v>202</v>
      </c>
      <c r="D93" s="45" t="s">
        <v>219</v>
      </c>
      <c r="E93" s="45"/>
      <c r="F93" s="46" t="s">
        <v>220</v>
      </c>
      <c r="G93" s="45">
        <v>38.49</v>
      </c>
      <c r="O93" s="48" t="s">
        <v>999</v>
      </c>
      <c r="P93" s="47" t="s">
        <v>943</v>
      </c>
    </row>
    <row r="94" spans="1:16" ht="39" x14ac:dyDescent="0.3">
      <c r="A94" s="32" t="s">
        <v>933</v>
      </c>
      <c r="B94" s="33" t="s">
        <v>754</v>
      </c>
      <c r="C94" s="51" t="s">
        <v>202</v>
      </c>
      <c r="D94" s="45" t="s">
        <v>221</v>
      </c>
      <c r="E94" s="45"/>
      <c r="F94" s="46" t="s">
        <v>222</v>
      </c>
      <c r="G94" s="45">
        <v>49.65</v>
      </c>
      <c r="O94" s="48" t="s">
        <v>1000</v>
      </c>
      <c r="P94" s="47" t="s">
        <v>943</v>
      </c>
    </row>
    <row r="95" spans="1:16" ht="39" x14ac:dyDescent="0.3">
      <c r="A95" s="32" t="s">
        <v>933</v>
      </c>
      <c r="B95" s="33" t="s">
        <v>754</v>
      </c>
      <c r="C95" s="51" t="s">
        <v>202</v>
      </c>
      <c r="D95" s="45" t="s">
        <v>223</v>
      </c>
      <c r="E95" s="45"/>
      <c r="F95" s="46" t="s">
        <v>224</v>
      </c>
      <c r="G95" s="45">
        <v>23.91</v>
      </c>
      <c r="O95" s="48" t="s">
        <v>1001</v>
      </c>
      <c r="P95" s="47" t="s">
        <v>943</v>
      </c>
    </row>
    <row r="96" spans="1:16" ht="39" x14ac:dyDescent="0.3">
      <c r="A96" s="32" t="s">
        <v>933</v>
      </c>
      <c r="B96" s="33" t="s">
        <v>754</v>
      </c>
      <c r="C96" s="51" t="s">
        <v>202</v>
      </c>
      <c r="D96" s="45" t="s">
        <v>225</v>
      </c>
      <c r="E96" s="45"/>
      <c r="F96" s="46" t="s">
        <v>226</v>
      </c>
      <c r="G96" s="45">
        <v>27.24</v>
      </c>
      <c r="O96" s="48" t="s">
        <v>1002</v>
      </c>
      <c r="P96" s="47" t="s">
        <v>943</v>
      </c>
    </row>
    <row r="97" spans="1:16" ht="117" x14ac:dyDescent="0.3">
      <c r="A97" s="32" t="s">
        <v>933</v>
      </c>
      <c r="B97" s="33" t="s">
        <v>754</v>
      </c>
      <c r="C97" s="51" t="s">
        <v>202</v>
      </c>
      <c r="D97" s="45" t="s">
        <v>227</v>
      </c>
      <c r="E97" s="45"/>
      <c r="F97" s="46" t="s">
        <v>228</v>
      </c>
      <c r="G97" s="45">
        <v>42.77</v>
      </c>
      <c r="O97" s="48" t="s">
        <v>1003</v>
      </c>
      <c r="P97" s="47" t="s">
        <v>943</v>
      </c>
    </row>
    <row r="98" spans="1:16" ht="39" x14ac:dyDescent="0.3">
      <c r="A98" s="32" t="s">
        <v>933</v>
      </c>
      <c r="B98" s="33" t="s">
        <v>754</v>
      </c>
      <c r="C98" s="51" t="s">
        <v>9</v>
      </c>
      <c r="D98" s="45" t="s">
        <v>229</v>
      </c>
      <c r="E98" s="45"/>
      <c r="F98" s="46" t="s">
        <v>230</v>
      </c>
      <c r="G98" s="45">
        <v>11.58</v>
      </c>
      <c r="O98" s="48" t="s">
        <v>1004</v>
      </c>
      <c r="P98" s="47" t="s">
        <v>943</v>
      </c>
    </row>
    <row r="99" spans="1:16" ht="65" x14ac:dyDescent="0.3">
      <c r="A99" s="32" t="s">
        <v>933</v>
      </c>
      <c r="B99" s="33" t="s">
        <v>754</v>
      </c>
      <c r="C99" s="51" t="s">
        <v>9</v>
      </c>
      <c r="D99" s="45" t="s">
        <v>23</v>
      </c>
      <c r="E99" s="45"/>
      <c r="F99" s="46" t="s">
        <v>24</v>
      </c>
      <c r="G99" s="45">
        <v>14.63</v>
      </c>
      <c r="O99" s="48" t="s">
        <v>1005</v>
      </c>
      <c r="P99" s="47" t="s">
        <v>943</v>
      </c>
    </row>
    <row r="100" spans="1:16" ht="65" x14ac:dyDescent="0.3">
      <c r="A100" s="32" t="s">
        <v>933</v>
      </c>
      <c r="B100" s="33" t="s">
        <v>754</v>
      </c>
      <c r="C100" s="51" t="s">
        <v>9</v>
      </c>
      <c r="D100" s="45" t="s">
        <v>25</v>
      </c>
      <c r="E100" s="45"/>
      <c r="F100" s="46" t="s">
        <v>26</v>
      </c>
      <c r="G100" s="45">
        <v>14.63</v>
      </c>
      <c r="O100" s="48" t="s">
        <v>1005</v>
      </c>
      <c r="P100" s="47" t="s">
        <v>943</v>
      </c>
    </row>
    <row r="101" spans="1:16" ht="65" x14ac:dyDescent="0.3">
      <c r="A101" s="32" t="s">
        <v>933</v>
      </c>
      <c r="B101" s="33" t="s">
        <v>754</v>
      </c>
      <c r="C101" s="51" t="s">
        <v>9</v>
      </c>
      <c r="D101" s="45" t="s">
        <v>27</v>
      </c>
      <c r="E101" s="45"/>
      <c r="F101" s="46" t="s">
        <v>28</v>
      </c>
      <c r="G101" s="45">
        <v>14.63</v>
      </c>
      <c r="O101" s="48" t="s">
        <v>1005</v>
      </c>
      <c r="P101" s="47" t="s">
        <v>943</v>
      </c>
    </row>
    <row r="102" spans="1:16" ht="39" x14ac:dyDescent="0.3">
      <c r="A102" s="32" t="s">
        <v>933</v>
      </c>
      <c r="B102" s="33" t="s">
        <v>754</v>
      </c>
      <c r="C102" s="51" t="s">
        <v>9</v>
      </c>
      <c r="D102" s="45" t="s">
        <v>233</v>
      </c>
      <c r="E102" s="45"/>
      <c r="F102" s="46" t="s">
        <v>234</v>
      </c>
      <c r="G102" s="45">
        <v>12.27</v>
      </c>
      <c r="O102" s="48" t="s">
        <v>1006</v>
      </c>
      <c r="P102" s="47" t="s">
        <v>943</v>
      </c>
    </row>
    <row r="103" spans="1:16" ht="65" x14ac:dyDescent="0.3">
      <c r="A103" s="32" t="s">
        <v>933</v>
      </c>
      <c r="B103" s="33" t="s">
        <v>754</v>
      </c>
      <c r="C103" s="51" t="s">
        <v>9</v>
      </c>
      <c r="D103" s="45" t="s">
        <v>29</v>
      </c>
      <c r="E103" s="45"/>
      <c r="F103" s="46" t="s">
        <v>30</v>
      </c>
      <c r="G103" s="45">
        <v>22.34</v>
      </c>
      <c r="O103" s="48" t="s">
        <v>1005</v>
      </c>
      <c r="P103" s="47" t="s">
        <v>943</v>
      </c>
    </row>
    <row r="104" spans="1:16" ht="39" x14ac:dyDescent="0.3">
      <c r="A104" s="32" t="s">
        <v>933</v>
      </c>
      <c r="B104" s="33" t="s">
        <v>754</v>
      </c>
      <c r="C104" s="51" t="s">
        <v>9</v>
      </c>
      <c r="D104" s="45" t="s">
        <v>235</v>
      </c>
      <c r="E104" s="45"/>
      <c r="F104" s="46" t="s">
        <v>236</v>
      </c>
      <c r="G104" s="45">
        <v>8.0299999999999994</v>
      </c>
      <c r="O104" s="48" t="s">
        <v>1007</v>
      </c>
      <c r="P104" s="47" t="s">
        <v>943</v>
      </c>
    </row>
    <row r="105" spans="1:16" ht="65" x14ac:dyDescent="0.3">
      <c r="A105" s="32" t="s">
        <v>933</v>
      </c>
      <c r="B105" s="33" t="s">
        <v>754</v>
      </c>
      <c r="C105" s="51" t="s">
        <v>9</v>
      </c>
      <c r="D105" s="45" t="s">
        <v>31</v>
      </c>
      <c r="E105" s="45"/>
      <c r="F105" s="46" t="s">
        <v>32</v>
      </c>
      <c r="G105" s="45">
        <v>1.49</v>
      </c>
      <c r="O105" s="48" t="s">
        <v>1005</v>
      </c>
      <c r="P105" s="47" t="s">
        <v>943</v>
      </c>
    </row>
    <row r="106" spans="1:16" ht="65" x14ac:dyDescent="0.3">
      <c r="A106" s="32" t="s">
        <v>933</v>
      </c>
      <c r="B106" s="33" t="s">
        <v>754</v>
      </c>
      <c r="C106" s="51" t="s">
        <v>9</v>
      </c>
      <c r="D106" s="45" t="s">
        <v>33</v>
      </c>
      <c r="E106" s="45"/>
      <c r="F106" s="46" t="s">
        <v>34</v>
      </c>
      <c r="G106" s="45">
        <v>181.47</v>
      </c>
      <c r="O106" s="48" t="s">
        <v>1005</v>
      </c>
      <c r="P106" s="47" t="s">
        <v>943</v>
      </c>
    </row>
    <row r="107" spans="1:16" ht="39" x14ac:dyDescent="0.3">
      <c r="A107" s="32" t="s">
        <v>933</v>
      </c>
      <c r="B107" s="33" t="s">
        <v>754</v>
      </c>
      <c r="C107" s="51" t="s">
        <v>9</v>
      </c>
      <c r="D107" s="45" t="s">
        <v>237</v>
      </c>
      <c r="E107" s="45"/>
      <c r="F107" s="46" t="s">
        <v>238</v>
      </c>
      <c r="G107" s="45">
        <v>11.99</v>
      </c>
      <c r="O107" s="48" t="s">
        <v>953</v>
      </c>
      <c r="P107" s="47" t="s">
        <v>943</v>
      </c>
    </row>
    <row r="108" spans="1:16" ht="39" x14ac:dyDescent="0.3">
      <c r="A108" s="32" t="s">
        <v>933</v>
      </c>
      <c r="B108" s="33" t="s">
        <v>754</v>
      </c>
      <c r="C108" s="51" t="s">
        <v>9</v>
      </c>
      <c r="D108" s="45" t="s">
        <v>239</v>
      </c>
      <c r="E108" s="45"/>
      <c r="F108" s="46" t="s">
        <v>240</v>
      </c>
      <c r="G108" s="45">
        <v>11.99</v>
      </c>
      <c r="O108" s="48" t="s">
        <v>953</v>
      </c>
      <c r="P108" s="47" t="s">
        <v>943</v>
      </c>
    </row>
    <row r="109" spans="1:16" ht="52" x14ac:dyDescent="0.3">
      <c r="A109" s="32" t="s">
        <v>933</v>
      </c>
      <c r="B109" s="33" t="s">
        <v>754</v>
      </c>
      <c r="C109" s="51" t="s">
        <v>9</v>
      </c>
      <c r="D109" s="45" t="s">
        <v>241</v>
      </c>
      <c r="E109" s="45"/>
      <c r="F109" s="46" t="s">
        <v>242</v>
      </c>
      <c r="G109" s="45">
        <v>15.87</v>
      </c>
      <c r="O109" s="48" t="s">
        <v>1008</v>
      </c>
      <c r="P109" s="47" t="s">
        <v>943</v>
      </c>
    </row>
    <row r="110" spans="1:16" ht="52" x14ac:dyDescent="0.3">
      <c r="A110" s="32" t="s">
        <v>933</v>
      </c>
      <c r="B110" s="33" t="s">
        <v>754</v>
      </c>
      <c r="C110" s="51" t="s">
        <v>9</v>
      </c>
      <c r="D110" s="45" t="s">
        <v>243</v>
      </c>
      <c r="E110" s="45"/>
      <c r="F110" s="46" t="s">
        <v>244</v>
      </c>
      <c r="G110" s="45">
        <v>15.87</v>
      </c>
      <c r="O110" s="48" t="s">
        <v>1009</v>
      </c>
      <c r="P110" s="47" t="s">
        <v>943</v>
      </c>
    </row>
    <row r="111" spans="1:16" ht="39" x14ac:dyDescent="0.3">
      <c r="A111" s="32" t="s">
        <v>933</v>
      </c>
      <c r="B111" s="33" t="s">
        <v>754</v>
      </c>
      <c r="C111" s="51" t="s">
        <v>9</v>
      </c>
      <c r="D111" s="45" t="s">
        <v>245</v>
      </c>
      <c r="E111" s="45"/>
      <c r="F111" s="46" t="s">
        <v>246</v>
      </c>
      <c r="G111" s="45">
        <v>24.71</v>
      </c>
      <c r="O111" s="48" t="s">
        <v>953</v>
      </c>
      <c r="P111" s="47" t="s">
        <v>943</v>
      </c>
    </row>
    <row r="112" spans="1:16" ht="39" x14ac:dyDescent="0.3">
      <c r="A112" s="32" t="s">
        <v>933</v>
      </c>
      <c r="B112" s="33" t="s">
        <v>754</v>
      </c>
      <c r="C112" s="51" t="s">
        <v>9</v>
      </c>
      <c r="D112" s="45" t="s">
        <v>247</v>
      </c>
      <c r="E112" s="45"/>
      <c r="F112" s="46" t="s">
        <v>248</v>
      </c>
      <c r="G112" s="45">
        <v>24.71</v>
      </c>
      <c r="O112" s="48" t="s">
        <v>953</v>
      </c>
      <c r="P112" s="47" t="s">
        <v>943</v>
      </c>
    </row>
    <row r="113" spans="1:16" ht="39" x14ac:dyDescent="0.3">
      <c r="A113" s="32" t="s">
        <v>933</v>
      </c>
      <c r="B113" s="33" t="s">
        <v>754</v>
      </c>
      <c r="C113" s="51" t="s">
        <v>9</v>
      </c>
      <c r="D113" s="45" t="s">
        <v>249</v>
      </c>
      <c r="E113" s="45"/>
      <c r="F113" s="46" t="s">
        <v>250</v>
      </c>
      <c r="G113" s="45">
        <v>9.73</v>
      </c>
      <c r="O113" s="48" t="s">
        <v>953</v>
      </c>
      <c r="P113" s="47" t="s">
        <v>943</v>
      </c>
    </row>
    <row r="114" spans="1:16" ht="39" x14ac:dyDescent="0.3">
      <c r="A114" s="32" t="s">
        <v>933</v>
      </c>
      <c r="B114" s="33" t="s">
        <v>754</v>
      </c>
      <c r="C114" s="51" t="s">
        <v>9</v>
      </c>
      <c r="D114" s="45" t="s">
        <v>251</v>
      </c>
      <c r="E114" s="45"/>
      <c r="F114" s="46" t="s">
        <v>252</v>
      </c>
      <c r="G114" s="45">
        <v>11.84</v>
      </c>
      <c r="O114" s="48" t="s">
        <v>953</v>
      </c>
      <c r="P114" s="47" t="s">
        <v>943</v>
      </c>
    </row>
    <row r="115" spans="1:16" ht="52" x14ac:dyDescent="0.3">
      <c r="A115" s="32" t="s">
        <v>933</v>
      </c>
      <c r="B115" s="33" t="s">
        <v>754</v>
      </c>
      <c r="C115" s="51" t="s">
        <v>9</v>
      </c>
      <c r="D115" s="45" t="s">
        <v>255</v>
      </c>
      <c r="E115" s="45"/>
      <c r="F115" s="46" t="s">
        <v>256</v>
      </c>
      <c r="G115" s="45">
        <v>13.41</v>
      </c>
      <c r="O115" s="48" t="s">
        <v>955</v>
      </c>
      <c r="P115" s="47" t="s">
        <v>943</v>
      </c>
    </row>
    <row r="116" spans="1:16" ht="78" x14ac:dyDescent="0.3">
      <c r="A116" s="32" t="s">
        <v>933</v>
      </c>
      <c r="B116" s="33" t="s">
        <v>754</v>
      </c>
      <c r="C116" s="51" t="s">
        <v>9</v>
      </c>
      <c r="D116" s="45" t="s">
        <v>257</v>
      </c>
      <c r="E116" s="45"/>
      <c r="F116" s="46" t="s">
        <v>258</v>
      </c>
      <c r="G116" s="45">
        <v>39.83</v>
      </c>
      <c r="O116" s="48" t="s">
        <v>1010</v>
      </c>
      <c r="P116" s="47" t="s">
        <v>943</v>
      </c>
    </row>
    <row r="117" spans="1:16" ht="52" x14ac:dyDescent="0.3">
      <c r="A117" s="32" t="s">
        <v>933</v>
      </c>
      <c r="B117" s="33" t="s">
        <v>754</v>
      </c>
      <c r="C117" s="51" t="s">
        <v>9</v>
      </c>
      <c r="D117" s="45" t="s">
        <v>259</v>
      </c>
      <c r="E117" s="45"/>
      <c r="F117" s="46" t="s">
        <v>260</v>
      </c>
      <c r="G117" s="45">
        <v>11.91</v>
      </c>
      <c r="O117" s="48" t="s">
        <v>1011</v>
      </c>
      <c r="P117" s="47" t="s">
        <v>943</v>
      </c>
    </row>
    <row r="118" spans="1:16" ht="78" x14ac:dyDescent="0.3">
      <c r="A118" s="32" t="s">
        <v>933</v>
      </c>
      <c r="B118" s="33" t="s">
        <v>754</v>
      </c>
      <c r="C118" s="51" t="s">
        <v>9</v>
      </c>
      <c r="D118" s="45" t="s">
        <v>261</v>
      </c>
      <c r="E118" s="45"/>
      <c r="F118" s="46" t="s">
        <v>262</v>
      </c>
      <c r="G118" s="45">
        <v>23.36</v>
      </c>
      <c r="O118" s="48" t="s">
        <v>1012</v>
      </c>
      <c r="P118" s="47" t="s">
        <v>943</v>
      </c>
    </row>
    <row r="119" spans="1:16" ht="78" x14ac:dyDescent="0.3">
      <c r="A119" s="32" t="s">
        <v>933</v>
      </c>
      <c r="B119" s="33" t="s">
        <v>754</v>
      </c>
      <c r="C119" s="51" t="s">
        <v>9</v>
      </c>
      <c r="D119" s="45" t="s">
        <v>263</v>
      </c>
      <c r="E119" s="45"/>
      <c r="F119" s="46" t="s">
        <v>264</v>
      </c>
      <c r="G119" s="45">
        <v>23.36</v>
      </c>
      <c r="O119" s="48" t="s">
        <v>1012</v>
      </c>
      <c r="P119" s="47" t="s">
        <v>943</v>
      </c>
    </row>
    <row r="120" spans="1:16" ht="39" x14ac:dyDescent="0.3">
      <c r="A120" s="32" t="s">
        <v>933</v>
      </c>
      <c r="B120" s="33" t="s">
        <v>754</v>
      </c>
      <c r="C120" s="51" t="s">
        <v>9</v>
      </c>
      <c r="D120" s="45" t="s">
        <v>265</v>
      </c>
      <c r="E120" s="45"/>
      <c r="F120" s="46" t="s">
        <v>266</v>
      </c>
      <c r="G120" s="45">
        <v>10.52</v>
      </c>
      <c r="O120" s="48" t="s">
        <v>958</v>
      </c>
      <c r="P120" s="47" t="s">
        <v>943</v>
      </c>
    </row>
    <row r="121" spans="1:16" ht="39" x14ac:dyDescent="0.3">
      <c r="A121" s="32" t="s">
        <v>933</v>
      </c>
      <c r="B121" s="33" t="s">
        <v>754</v>
      </c>
      <c r="C121" s="51" t="s">
        <v>9</v>
      </c>
      <c r="D121" s="45" t="s">
        <v>267</v>
      </c>
      <c r="E121" s="45"/>
      <c r="F121" s="46" t="s">
        <v>268</v>
      </c>
      <c r="G121" s="45">
        <v>14.72</v>
      </c>
      <c r="O121" s="48" t="s">
        <v>958</v>
      </c>
      <c r="P121" s="47" t="s">
        <v>943</v>
      </c>
    </row>
    <row r="122" spans="1:16" ht="78" x14ac:dyDescent="0.3">
      <c r="A122" s="32" t="s">
        <v>933</v>
      </c>
      <c r="B122" s="33" t="s">
        <v>754</v>
      </c>
      <c r="C122" s="51" t="s">
        <v>9</v>
      </c>
      <c r="D122" s="45" t="s">
        <v>269</v>
      </c>
      <c r="E122" s="45"/>
      <c r="F122" s="46" t="s">
        <v>270</v>
      </c>
      <c r="G122" s="45">
        <v>10.210000000000001</v>
      </c>
      <c r="O122" s="48" t="s">
        <v>1013</v>
      </c>
      <c r="P122" s="47" t="s">
        <v>943</v>
      </c>
    </row>
    <row r="123" spans="1:16" ht="78" x14ac:dyDescent="0.3">
      <c r="A123" s="32" t="s">
        <v>933</v>
      </c>
      <c r="B123" s="33" t="s">
        <v>754</v>
      </c>
      <c r="C123" s="51" t="s">
        <v>9</v>
      </c>
      <c r="D123" s="45" t="s">
        <v>271</v>
      </c>
      <c r="E123" s="45"/>
      <c r="F123" s="46" t="s">
        <v>272</v>
      </c>
      <c r="G123" s="45">
        <v>10.210000000000001</v>
      </c>
      <c r="O123" s="48" t="s">
        <v>1013</v>
      </c>
      <c r="P123" s="47" t="s">
        <v>943</v>
      </c>
    </row>
    <row r="124" spans="1:16" ht="39" x14ac:dyDescent="0.3">
      <c r="A124" s="32" t="s">
        <v>933</v>
      </c>
      <c r="B124" s="33" t="s">
        <v>754</v>
      </c>
      <c r="C124" s="51" t="s">
        <v>9</v>
      </c>
      <c r="D124" s="45" t="s">
        <v>273</v>
      </c>
      <c r="E124" s="45"/>
      <c r="F124" s="46" t="s">
        <v>274</v>
      </c>
      <c r="G124" s="45">
        <v>57.18</v>
      </c>
      <c r="O124" s="48" t="s">
        <v>986</v>
      </c>
      <c r="P124" s="47" t="s">
        <v>943</v>
      </c>
    </row>
    <row r="125" spans="1:16" ht="39" x14ac:dyDescent="0.3">
      <c r="A125" s="32" t="s">
        <v>933</v>
      </c>
      <c r="B125" s="33" t="s">
        <v>754</v>
      </c>
      <c r="C125" s="51" t="s">
        <v>9</v>
      </c>
      <c r="D125" s="45" t="s">
        <v>275</v>
      </c>
      <c r="E125" s="45"/>
      <c r="F125" s="46" t="s">
        <v>276</v>
      </c>
      <c r="G125" s="45">
        <v>11.61</v>
      </c>
      <c r="O125" s="48" t="s">
        <v>1014</v>
      </c>
      <c r="P125" s="47" t="s">
        <v>943</v>
      </c>
    </row>
    <row r="126" spans="1:16" ht="39" x14ac:dyDescent="0.3">
      <c r="A126" s="32" t="s">
        <v>933</v>
      </c>
      <c r="B126" s="33" t="s">
        <v>754</v>
      </c>
      <c r="C126" s="51" t="s">
        <v>9</v>
      </c>
      <c r="D126" s="45" t="s">
        <v>277</v>
      </c>
      <c r="E126" s="45"/>
      <c r="F126" s="46" t="s">
        <v>278</v>
      </c>
      <c r="G126" s="45">
        <v>11.61</v>
      </c>
      <c r="O126" s="48" t="s">
        <v>1014</v>
      </c>
      <c r="P126" s="47" t="s">
        <v>943</v>
      </c>
    </row>
    <row r="127" spans="1:16" ht="39" x14ac:dyDescent="0.3">
      <c r="A127" s="32" t="s">
        <v>933</v>
      </c>
      <c r="B127" s="33" t="s">
        <v>754</v>
      </c>
      <c r="C127" s="51" t="s">
        <v>9</v>
      </c>
      <c r="D127" s="45" t="s">
        <v>279</v>
      </c>
      <c r="E127" s="45"/>
      <c r="F127" s="46" t="s">
        <v>280</v>
      </c>
      <c r="G127" s="45">
        <v>11.61</v>
      </c>
      <c r="O127" s="48" t="s">
        <v>1014</v>
      </c>
      <c r="P127" s="47" t="s">
        <v>943</v>
      </c>
    </row>
    <row r="128" spans="1:16" ht="39" x14ac:dyDescent="0.3">
      <c r="A128" s="32" t="s">
        <v>933</v>
      </c>
      <c r="B128" s="33" t="s">
        <v>754</v>
      </c>
      <c r="C128" s="51" t="s">
        <v>9</v>
      </c>
      <c r="D128" s="45" t="s">
        <v>281</v>
      </c>
      <c r="E128" s="45"/>
      <c r="F128" s="46" t="s">
        <v>282</v>
      </c>
      <c r="G128" s="45">
        <v>11.61</v>
      </c>
      <c r="O128" s="48" t="s">
        <v>1014</v>
      </c>
      <c r="P128" s="47" t="s">
        <v>943</v>
      </c>
    </row>
    <row r="129" spans="1:16" ht="39" x14ac:dyDescent="0.3">
      <c r="A129" s="32" t="s">
        <v>933</v>
      </c>
      <c r="B129" s="33" t="s">
        <v>754</v>
      </c>
      <c r="C129" s="51" t="s">
        <v>9</v>
      </c>
      <c r="D129" s="45" t="s">
        <v>283</v>
      </c>
      <c r="E129" s="45"/>
      <c r="F129" s="46" t="s">
        <v>284</v>
      </c>
      <c r="G129" s="45">
        <v>12.09</v>
      </c>
      <c r="O129" s="48" t="s">
        <v>1015</v>
      </c>
      <c r="P129" s="47" t="s">
        <v>943</v>
      </c>
    </row>
    <row r="130" spans="1:16" ht="39" x14ac:dyDescent="0.3">
      <c r="A130" s="32" t="s">
        <v>933</v>
      </c>
      <c r="B130" s="33" t="s">
        <v>754</v>
      </c>
      <c r="C130" s="51" t="s">
        <v>9</v>
      </c>
      <c r="D130" s="45" t="s">
        <v>285</v>
      </c>
      <c r="E130" s="45"/>
      <c r="F130" s="46" t="s">
        <v>286</v>
      </c>
      <c r="G130" s="45">
        <v>12.09</v>
      </c>
      <c r="O130" s="48" t="s">
        <v>1015</v>
      </c>
      <c r="P130" s="47" t="s">
        <v>943</v>
      </c>
    </row>
    <row r="131" spans="1:16" ht="39" x14ac:dyDescent="0.3">
      <c r="A131" s="32" t="s">
        <v>933</v>
      </c>
      <c r="B131" s="33" t="s">
        <v>754</v>
      </c>
      <c r="C131" s="51" t="s">
        <v>9</v>
      </c>
      <c r="D131" s="45" t="s">
        <v>287</v>
      </c>
      <c r="E131" s="45"/>
      <c r="F131" s="46" t="s">
        <v>288</v>
      </c>
      <c r="G131" s="45">
        <v>12.09</v>
      </c>
      <c r="O131" s="48" t="s">
        <v>1015</v>
      </c>
      <c r="P131" s="47" t="s">
        <v>943</v>
      </c>
    </row>
    <row r="132" spans="1:16" ht="39" x14ac:dyDescent="0.3">
      <c r="A132" s="32" t="s">
        <v>933</v>
      </c>
      <c r="B132" s="33" t="s">
        <v>754</v>
      </c>
      <c r="C132" s="51" t="s">
        <v>9</v>
      </c>
      <c r="D132" s="45" t="s">
        <v>289</v>
      </c>
      <c r="E132" s="45"/>
      <c r="F132" s="46" t="s">
        <v>290</v>
      </c>
      <c r="G132" s="45">
        <v>12.09</v>
      </c>
      <c r="O132" s="48" t="s">
        <v>1015</v>
      </c>
      <c r="P132" s="47" t="s">
        <v>943</v>
      </c>
    </row>
    <row r="133" spans="1:16" ht="52" x14ac:dyDescent="0.3">
      <c r="A133" s="32" t="s">
        <v>933</v>
      </c>
      <c r="B133" s="33" t="s">
        <v>754</v>
      </c>
      <c r="C133" s="51" t="s">
        <v>9</v>
      </c>
      <c r="D133" s="45" t="s">
        <v>291</v>
      </c>
      <c r="E133" s="45"/>
      <c r="F133" s="46" t="s">
        <v>292</v>
      </c>
      <c r="G133" s="45">
        <v>13.73</v>
      </c>
      <c r="O133" s="48" t="s">
        <v>955</v>
      </c>
      <c r="P133" s="47" t="s">
        <v>943</v>
      </c>
    </row>
    <row r="134" spans="1:16" ht="52" x14ac:dyDescent="0.3">
      <c r="A134" s="32" t="s">
        <v>933</v>
      </c>
      <c r="B134" s="33" t="s">
        <v>754</v>
      </c>
      <c r="C134" s="51" t="s">
        <v>9</v>
      </c>
      <c r="D134" s="45" t="s">
        <v>293</v>
      </c>
      <c r="E134" s="45"/>
      <c r="F134" s="46" t="s">
        <v>294</v>
      </c>
      <c r="G134" s="45">
        <v>13.83</v>
      </c>
      <c r="O134" s="48" t="s">
        <v>955</v>
      </c>
      <c r="P134" s="47" t="s">
        <v>943</v>
      </c>
    </row>
    <row r="135" spans="1:16" ht="52" x14ac:dyDescent="0.3">
      <c r="A135" s="32" t="s">
        <v>933</v>
      </c>
      <c r="B135" s="33" t="s">
        <v>754</v>
      </c>
      <c r="C135" s="51" t="s">
        <v>9</v>
      </c>
      <c r="D135" s="45" t="s">
        <v>295</v>
      </c>
      <c r="E135" s="45"/>
      <c r="F135" s="46" t="s">
        <v>296</v>
      </c>
      <c r="G135" s="45">
        <v>13.83</v>
      </c>
      <c r="O135" s="48" t="s">
        <v>955</v>
      </c>
      <c r="P135" s="47" t="s">
        <v>943</v>
      </c>
    </row>
    <row r="136" spans="1:16" ht="52" x14ac:dyDescent="0.3">
      <c r="A136" s="32" t="s">
        <v>933</v>
      </c>
      <c r="B136" s="33" t="s">
        <v>754</v>
      </c>
      <c r="C136" s="51" t="s">
        <v>9</v>
      </c>
      <c r="D136" s="45" t="s">
        <v>297</v>
      </c>
      <c r="E136" s="45"/>
      <c r="F136" s="46" t="s">
        <v>298</v>
      </c>
      <c r="G136" s="45">
        <v>13.83</v>
      </c>
      <c r="O136" s="48" t="s">
        <v>955</v>
      </c>
      <c r="P136" s="47" t="s">
        <v>943</v>
      </c>
    </row>
    <row r="137" spans="1:16" ht="52" x14ac:dyDescent="0.3">
      <c r="A137" s="32" t="s">
        <v>933</v>
      </c>
      <c r="B137" s="33" t="s">
        <v>754</v>
      </c>
      <c r="C137" s="51" t="s">
        <v>9</v>
      </c>
      <c r="D137" s="45" t="s">
        <v>299</v>
      </c>
      <c r="E137" s="45"/>
      <c r="F137" s="46" t="s">
        <v>300</v>
      </c>
      <c r="G137" s="45">
        <v>13.83</v>
      </c>
      <c r="O137" s="48" t="s">
        <v>955</v>
      </c>
      <c r="P137" s="47" t="s">
        <v>943</v>
      </c>
    </row>
    <row r="138" spans="1:16" ht="52" x14ac:dyDescent="0.3">
      <c r="A138" s="32" t="s">
        <v>933</v>
      </c>
      <c r="B138" s="33" t="s">
        <v>754</v>
      </c>
      <c r="C138" s="51" t="s">
        <v>9</v>
      </c>
      <c r="D138" s="45" t="s">
        <v>301</v>
      </c>
      <c r="E138" s="45"/>
      <c r="F138" s="46" t="s">
        <v>302</v>
      </c>
      <c r="G138" s="45">
        <v>13.1</v>
      </c>
      <c r="O138" s="48" t="s">
        <v>955</v>
      </c>
      <c r="P138" s="47" t="s">
        <v>943</v>
      </c>
    </row>
    <row r="139" spans="1:16" ht="52" x14ac:dyDescent="0.3">
      <c r="A139" s="32" t="s">
        <v>933</v>
      </c>
      <c r="B139" s="33" t="s">
        <v>754</v>
      </c>
      <c r="C139" s="51" t="s">
        <v>9</v>
      </c>
      <c r="D139" s="45" t="s">
        <v>303</v>
      </c>
      <c r="E139" s="45"/>
      <c r="F139" s="46" t="s">
        <v>304</v>
      </c>
      <c r="G139" s="45">
        <v>13.1</v>
      </c>
      <c r="O139" s="48" t="s">
        <v>955</v>
      </c>
      <c r="P139" s="47" t="s">
        <v>943</v>
      </c>
    </row>
    <row r="140" spans="1:16" ht="104" x14ac:dyDescent="0.3">
      <c r="A140" s="32" t="s">
        <v>933</v>
      </c>
      <c r="B140" s="33" t="s">
        <v>754</v>
      </c>
      <c r="C140" s="51" t="s">
        <v>9</v>
      </c>
      <c r="D140" s="45" t="s">
        <v>305</v>
      </c>
      <c r="E140" s="45"/>
      <c r="F140" s="46" t="s">
        <v>306</v>
      </c>
      <c r="G140" s="45">
        <v>24.95</v>
      </c>
      <c r="O140" s="48" t="s">
        <v>1016</v>
      </c>
      <c r="P140" s="47" t="s">
        <v>943</v>
      </c>
    </row>
    <row r="141" spans="1:16" ht="39" x14ac:dyDescent="0.3">
      <c r="A141" s="32" t="s">
        <v>933</v>
      </c>
      <c r="B141" s="33" t="s">
        <v>754</v>
      </c>
      <c r="C141" s="51" t="s">
        <v>9</v>
      </c>
      <c r="D141" s="45" t="s">
        <v>307</v>
      </c>
      <c r="E141" s="45"/>
      <c r="F141" s="46" t="s">
        <v>308</v>
      </c>
      <c r="G141" s="45">
        <v>16.43</v>
      </c>
      <c r="O141" s="48" t="s">
        <v>1017</v>
      </c>
      <c r="P141" s="47" t="s">
        <v>943</v>
      </c>
    </row>
    <row r="142" spans="1:16" ht="39" x14ac:dyDescent="0.3">
      <c r="A142" s="32" t="s">
        <v>933</v>
      </c>
      <c r="B142" s="33" t="s">
        <v>754</v>
      </c>
      <c r="C142" s="51" t="s">
        <v>9</v>
      </c>
      <c r="D142" s="45" t="s">
        <v>309</v>
      </c>
      <c r="E142" s="45"/>
      <c r="F142" s="46" t="s">
        <v>310</v>
      </c>
      <c r="G142" s="45">
        <v>15.98</v>
      </c>
      <c r="O142" s="48" t="s">
        <v>953</v>
      </c>
      <c r="P142" s="47" t="s">
        <v>943</v>
      </c>
    </row>
    <row r="143" spans="1:16" ht="117" x14ac:dyDescent="0.3">
      <c r="A143" s="32" t="s">
        <v>933</v>
      </c>
      <c r="B143" s="33" t="s">
        <v>754</v>
      </c>
      <c r="C143" s="51" t="s">
        <v>9</v>
      </c>
      <c r="D143" s="45" t="s">
        <v>311</v>
      </c>
      <c r="E143" s="45"/>
      <c r="F143" s="46" t="s">
        <v>312</v>
      </c>
      <c r="G143" s="45">
        <v>31.63</v>
      </c>
      <c r="O143" s="38" t="s">
        <v>948</v>
      </c>
      <c r="P143" s="47" t="s">
        <v>943</v>
      </c>
    </row>
    <row r="144" spans="1:16" ht="117" x14ac:dyDescent="0.3">
      <c r="A144" s="32" t="s">
        <v>933</v>
      </c>
      <c r="B144" s="33" t="s">
        <v>754</v>
      </c>
      <c r="C144" s="51" t="s">
        <v>9</v>
      </c>
      <c r="D144" s="45" t="s">
        <v>313</v>
      </c>
      <c r="E144" s="45"/>
      <c r="F144" s="46" t="s">
        <v>314</v>
      </c>
      <c r="G144" s="45">
        <v>30</v>
      </c>
      <c r="O144" s="38" t="s">
        <v>948</v>
      </c>
      <c r="P144" s="47" t="s">
        <v>943</v>
      </c>
    </row>
    <row r="145" spans="1:16" ht="52" x14ac:dyDescent="0.3">
      <c r="A145" s="32" t="s">
        <v>933</v>
      </c>
      <c r="B145" s="33" t="s">
        <v>754</v>
      </c>
      <c r="C145" s="51" t="s">
        <v>9</v>
      </c>
      <c r="D145" s="45" t="s">
        <v>315</v>
      </c>
      <c r="E145" s="45"/>
      <c r="F145" s="46" t="s">
        <v>316</v>
      </c>
      <c r="G145" s="45">
        <v>26.29</v>
      </c>
      <c r="O145" s="38" t="s">
        <v>1008</v>
      </c>
      <c r="P145" s="47" t="s">
        <v>943</v>
      </c>
    </row>
    <row r="146" spans="1:16" ht="52" x14ac:dyDescent="0.3">
      <c r="A146" s="32" t="s">
        <v>933</v>
      </c>
      <c r="B146" s="33" t="s">
        <v>754</v>
      </c>
      <c r="C146" s="51" t="s">
        <v>9</v>
      </c>
      <c r="D146" s="45" t="s">
        <v>317</v>
      </c>
      <c r="E146" s="45"/>
      <c r="F146" s="46" t="s">
        <v>318</v>
      </c>
      <c r="G146" s="45">
        <v>26.29</v>
      </c>
      <c r="O146" s="38" t="s">
        <v>1018</v>
      </c>
      <c r="P146" s="47" t="s">
        <v>943</v>
      </c>
    </row>
    <row r="147" spans="1:16" ht="78" x14ac:dyDescent="0.3">
      <c r="A147" s="32" t="s">
        <v>933</v>
      </c>
      <c r="B147" s="33" t="s">
        <v>754</v>
      </c>
      <c r="C147" s="51" t="s">
        <v>9</v>
      </c>
      <c r="D147" s="45" t="s">
        <v>319</v>
      </c>
      <c r="E147" s="45"/>
      <c r="F147" s="46" t="s">
        <v>320</v>
      </c>
      <c r="G147" s="45">
        <v>12.04</v>
      </c>
      <c r="O147" s="48" t="s">
        <v>1019</v>
      </c>
      <c r="P147" s="47" t="s">
        <v>943</v>
      </c>
    </row>
    <row r="148" spans="1:16" ht="39" x14ac:dyDescent="0.3">
      <c r="A148" s="32" t="s">
        <v>933</v>
      </c>
      <c r="B148" s="33" t="s">
        <v>754</v>
      </c>
      <c r="C148" s="51" t="s">
        <v>9</v>
      </c>
      <c r="D148" s="45" t="s">
        <v>321</v>
      </c>
      <c r="E148" s="45"/>
      <c r="F148" s="46" t="s">
        <v>322</v>
      </c>
      <c r="G148" s="45">
        <v>14.96</v>
      </c>
      <c r="O148" s="48" t="s">
        <v>953</v>
      </c>
      <c r="P148" s="47" t="s">
        <v>943</v>
      </c>
    </row>
    <row r="149" spans="1:16" ht="39" x14ac:dyDescent="0.3">
      <c r="A149" s="32" t="s">
        <v>933</v>
      </c>
      <c r="B149" s="33" t="s">
        <v>754</v>
      </c>
      <c r="C149" s="51" t="s">
        <v>9</v>
      </c>
      <c r="D149" s="45" t="s">
        <v>323</v>
      </c>
      <c r="E149" s="45"/>
      <c r="F149" s="46" t="s">
        <v>324</v>
      </c>
      <c r="G149" s="45">
        <v>13.66</v>
      </c>
      <c r="O149" s="48" t="s">
        <v>953</v>
      </c>
      <c r="P149" s="47" t="s">
        <v>943</v>
      </c>
    </row>
    <row r="150" spans="1:16" ht="91" x14ac:dyDescent="0.3">
      <c r="A150" s="32" t="s">
        <v>933</v>
      </c>
      <c r="B150" s="33" t="s">
        <v>754</v>
      </c>
      <c r="C150" s="51" t="s">
        <v>9</v>
      </c>
      <c r="D150" s="45" t="s">
        <v>325</v>
      </c>
      <c r="E150" s="45"/>
      <c r="F150" s="46" t="s">
        <v>326</v>
      </c>
      <c r="G150" s="45">
        <v>9.0500000000000007</v>
      </c>
      <c r="O150" s="48" t="s">
        <v>1020</v>
      </c>
      <c r="P150" s="47" t="s">
        <v>943</v>
      </c>
    </row>
    <row r="151" spans="1:16" ht="91" x14ac:dyDescent="0.3">
      <c r="A151" s="32" t="s">
        <v>933</v>
      </c>
      <c r="B151" s="33" t="s">
        <v>754</v>
      </c>
      <c r="C151" s="51" t="s">
        <v>9</v>
      </c>
      <c r="D151" s="45" t="s">
        <v>327</v>
      </c>
      <c r="E151" s="45"/>
      <c r="F151" s="46" t="s">
        <v>328</v>
      </c>
      <c r="G151" s="45">
        <v>10.26</v>
      </c>
      <c r="O151" s="48" t="s">
        <v>1020</v>
      </c>
      <c r="P151" s="47" t="s">
        <v>943</v>
      </c>
    </row>
    <row r="152" spans="1:16" ht="91" x14ac:dyDescent="0.3">
      <c r="A152" s="32" t="s">
        <v>933</v>
      </c>
      <c r="B152" s="33" t="s">
        <v>754</v>
      </c>
      <c r="C152" s="51" t="s">
        <v>9</v>
      </c>
      <c r="D152" s="45" t="s">
        <v>329</v>
      </c>
      <c r="E152" s="45"/>
      <c r="F152" s="46" t="s">
        <v>330</v>
      </c>
      <c r="G152" s="45">
        <v>19.91</v>
      </c>
      <c r="O152" s="48" t="s">
        <v>1020</v>
      </c>
      <c r="P152" s="47" t="s">
        <v>943</v>
      </c>
    </row>
    <row r="153" spans="1:16" ht="91" x14ac:dyDescent="0.3">
      <c r="A153" s="32" t="s">
        <v>933</v>
      </c>
      <c r="B153" s="33" t="s">
        <v>754</v>
      </c>
      <c r="C153" s="51" t="s">
        <v>9</v>
      </c>
      <c r="D153" s="45" t="s">
        <v>331</v>
      </c>
      <c r="E153" s="45"/>
      <c r="F153" s="46" t="s">
        <v>332</v>
      </c>
      <c r="G153" s="45">
        <v>19.91</v>
      </c>
      <c r="O153" s="48" t="s">
        <v>1020</v>
      </c>
      <c r="P153" s="47" t="s">
        <v>943</v>
      </c>
    </row>
    <row r="154" spans="1:16" ht="78" x14ac:dyDescent="0.3">
      <c r="A154" s="32" t="s">
        <v>933</v>
      </c>
      <c r="B154" s="33" t="s">
        <v>754</v>
      </c>
      <c r="C154" s="51" t="s">
        <v>9</v>
      </c>
      <c r="D154" s="45" t="s">
        <v>333</v>
      </c>
      <c r="E154" s="45"/>
      <c r="F154" s="46" t="s">
        <v>334</v>
      </c>
      <c r="G154" s="45">
        <v>12.4</v>
      </c>
      <c r="O154" s="48" t="s">
        <v>1021</v>
      </c>
      <c r="P154" s="47" t="s">
        <v>943</v>
      </c>
    </row>
    <row r="155" spans="1:16" ht="78" x14ac:dyDescent="0.3">
      <c r="A155" s="32" t="s">
        <v>933</v>
      </c>
      <c r="B155" s="33" t="s">
        <v>754</v>
      </c>
      <c r="C155" s="51" t="s">
        <v>9</v>
      </c>
      <c r="D155" s="45" t="s">
        <v>335</v>
      </c>
      <c r="E155" s="45"/>
      <c r="F155" s="46" t="s">
        <v>336</v>
      </c>
      <c r="G155" s="45">
        <v>12.4</v>
      </c>
      <c r="O155" s="48" t="s">
        <v>1021</v>
      </c>
      <c r="P155" s="47" t="s">
        <v>943</v>
      </c>
    </row>
    <row r="156" spans="1:16" ht="65" x14ac:dyDescent="0.3">
      <c r="A156" s="32" t="s">
        <v>933</v>
      </c>
      <c r="B156" s="33" t="s">
        <v>754</v>
      </c>
      <c r="C156" s="51" t="s">
        <v>9</v>
      </c>
      <c r="D156" s="45" t="s">
        <v>337</v>
      </c>
      <c r="E156" s="45"/>
      <c r="F156" s="46" t="s">
        <v>338</v>
      </c>
      <c r="G156" s="45">
        <v>14.96</v>
      </c>
      <c r="O156" s="48" t="s">
        <v>1022</v>
      </c>
      <c r="P156" s="47" t="s">
        <v>943</v>
      </c>
    </row>
    <row r="157" spans="1:16" ht="52" x14ac:dyDescent="0.3">
      <c r="A157" s="32" t="s">
        <v>933</v>
      </c>
      <c r="B157" s="33" t="s">
        <v>754</v>
      </c>
      <c r="C157" s="51" t="s">
        <v>9</v>
      </c>
      <c r="D157" s="45" t="s">
        <v>339</v>
      </c>
      <c r="E157" s="45"/>
      <c r="F157" s="46" t="s">
        <v>340</v>
      </c>
      <c r="G157" s="45">
        <v>66.680000000000007</v>
      </c>
      <c r="O157" s="48" t="s">
        <v>1023</v>
      </c>
      <c r="P157" s="47" t="s">
        <v>943</v>
      </c>
    </row>
    <row r="158" spans="1:16" ht="52" x14ac:dyDescent="0.3">
      <c r="A158" s="32" t="s">
        <v>933</v>
      </c>
      <c r="B158" s="33" t="s">
        <v>754</v>
      </c>
      <c r="C158" s="51" t="s">
        <v>9</v>
      </c>
      <c r="D158" s="45" t="s">
        <v>341</v>
      </c>
      <c r="E158" s="45"/>
      <c r="F158" s="46" t="s">
        <v>342</v>
      </c>
      <c r="G158" s="45">
        <v>57.18</v>
      </c>
      <c r="O158" s="48" t="s">
        <v>1024</v>
      </c>
      <c r="P158" s="47" t="s">
        <v>943</v>
      </c>
    </row>
    <row r="159" spans="1:16" ht="39" x14ac:dyDescent="0.3">
      <c r="A159" s="32" t="s">
        <v>933</v>
      </c>
      <c r="B159" s="33" t="s">
        <v>754</v>
      </c>
      <c r="C159" s="51" t="s">
        <v>9</v>
      </c>
      <c r="D159" s="45" t="s">
        <v>343</v>
      </c>
      <c r="E159" s="45"/>
      <c r="F159" s="46" t="s">
        <v>344</v>
      </c>
      <c r="G159" s="45">
        <v>57.18</v>
      </c>
      <c r="O159" s="48" t="s">
        <v>986</v>
      </c>
      <c r="P159" s="47" t="s">
        <v>943</v>
      </c>
    </row>
    <row r="160" spans="1:16" ht="39" x14ac:dyDescent="0.3">
      <c r="A160" s="32" t="s">
        <v>933</v>
      </c>
      <c r="B160" s="33" t="s">
        <v>754</v>
      </c>
      <c r="C160" s="51" t="s">
        <v>9</v>
      </c>
      <c r="D160" s="45" t="s">
        <v>345</v>
      </c>
      <c r="E160" s="45"/>
      <c r="F160" s="46" t="s">
        <v>346</v>
      </c>
      <c r="G160" s="45">
        <v>17.07</v>
      </c>
      <c r="O160" s="48" t="s">
        <v>986</v>
      </c>
      <c r="P160" s="47" t="s">
        <v>943</v>
      </c>
    </row>
    <row r="161" spans="1:16" ht="65" x14ac:dyDescent="0.3">
      <c r="A161" s="32" t="s">
        <v>933</v>
      </c>
      <c r="B161" s="33" t="s">
        <v>754</v>
      </c>
      <c r="C161" s="51" t="s">
        <v>9</v>
      </c>
      <c r="D161" s="45" t="s">
        <v>347</v>
      </c>
      <c r="E161" s="45"/>
      <c r="F161" s="46" t="s">
        <v>348</v>
      </c>
      <c r="G161" s="45">
        <v>9.14</v>
      </c>
      <c r="O161" s="48" t="s">
        <v>1022</v>
      </c>
      <c r="P161" s="47" t="s">
        <v>943</v>
      </c>
    </row>
    <row r="162" spans="1:16" ht="52" x14ac:dyDescent="0.3">
      <c r="A162" s="32" t="s">
        <v>933</v>
      </c>
      <c r="B162" s="33" t="s">
        <v>754</v>
      </c>
      <c r="C162" s="51" t="s">
        <v>9</v>
      </c>
      <c r="D162" s="45" t="s">
        <v>349</v>
      </c>
      <c r="E162" s="45"/>
      <c r="F162" s="46" t="s">
        <v>350</v>
      </c>
      <c r="G162" s="45">
        <v>16.440000000000001</v>
      </c>
      <c r="O162" s="48" t="s">
        <v>1025</v>
      </c>
      <c r="P162" s="47" t="s">
        <v>943</v>
      </c>
    </row>
    <row r="163" spans="1:16" ht="52" x14ac:dyDescent="0.3">
      <c r="A163" s="32" t="s">
        <v>933</v>
      </c>
      <c r="B163" s="33" t="s">
        <v>754</v>
      </c>
      <c r="C163" s="51" t="s">
        <v>9</v>
      </c>
      <c r="D163" s="45" t="s">
        <v>351</v>
      </c>
      <c r="E163" s="45"/>
      <c r="F163" s="46" t="s">
        <v>352</v>
      </c>
      <c r="G163" s="45">
        <v>11.92</v>
      </c>
      <c r="O163" s="48" t="s">
        <v>1026</v>
      </c>
      <c r="P163" s="47" t="s">
        <v>943</v>
      </c>
    </row>
    <row r="164" spans="1:16" ht="78" x14ac:dyDescent="0.3">
      <c r="A164" s="32" t="s">
        <v>933</v>
      </c>
      <c r="B164" s="33" t="s">
        <v>754</v>
      </c>
      <c r="C164" s="51" t="s">
        <v>9</v>
      </c>
      <c r="D164" s="45" t="s">
        <v>353</v>
      </c>
      <c r="E164" s="45"/>
      <c r="F164" s="46" t="s">
        <v>354</v>
      </c>
      <c r="G164" s="45">
        <v>38.86</v>
      </c>
      <c r="O164" s="48" t="s">
        <v>1027</v>
      </c>
      <c r="P164" s="47" t="s">
        <v>943</v>
      </c>
    </row>
    <row r="165" spans="1:16" ht="39" x14ac:dyDescent="0.3">
      <c r="A165" s="32" t="s">
        <v>933</v>
      </c>
      <c r="B165" s="33" t="s">
        <v>754</v>
      </c>
      <c r="C165" s="51" t="s">
        <v>9</v>
      </c>
      <c r="D165" s="45" t="s">
        <v>355</v>
      </c>
      <c r="E165" s="45"/>
      <c r="F165" s="46" t="s">
        <v>356</v>
      </c>
      <c r="G165" s="45">
        <v>36.26</v>
      </c>
      <c r="O165" s="48" t="s">
        <v>1028</v>
      </c>
      <c r="P165" s="47" t="s">
        <v>943</v>
      </c>
    </row>
    <row r="166" spans="1:16" ht="91" x14ac:dyDescent="0.3">
      <c r="A166" s="32" t="s">
        <v>933</v>
      </c>
      <c r="B166" s="33" t="s">
        <v>754</v>
      </c>
      <c r="C166" s="51" t="s">
        <v>9</v>
      </c>
      <c r="D166" s="45" t="s">
        <v>357</v>
      </c>
      <c r="E166" s="45"/>
      <c r="F166" s="46" t="s">
        <v>358</v>
      </c>
      <c r="G166" s="45">
        <v>0</v>
      </c>
      <c r="O166" s="48" t="s">
        <v>1020</v>
      </c>
      <c r="P166" s="47" t="s">
        <v>943</v>
      </c>
    </row>
    <row r="167" spans="1:16" ht="52" x14ac:dyDescent="0.3">
      <c r="A167" s="32" t="s">
        <v>933</v>
      </c>
      <c r="B167" s="33" t="s">
        <v>754</v>
      </c>
      <c r="C167" s="51" t="s">
        <v>9</v>
      </c>
      <c r="D167" s="45" t="s">
        <v>359</v>
      </c>
      <c r="E167" s="45"/>
      <c r="F167" s="46" t="s">
        <v>360</v>
      </c>
      <c r="G167" s="45">
        <v>37.090000000000003</v>
      </c>
      <c r="O167" s="48" t="s">
        <v>1029</v>
      </c>
      <c r="P167" s="47" t="s">
        <v>943</v>
      </c>
    </row>
    <row r="168" spans="1:16" ht="52" x14ac:dyDescent="0.3">
      <c r="A168" s="32" t="s">
        <v>933</v>
      </c>
      <c r="B168" s="33" t="s">
        <v>754</v>
      </c>
      <c r="C168" s="51" t="s">
        <v>9</v>
      </c>
      <c r="D168" s="45" t="s">
        <v>361</v>
      </c>
      <c r="E168" s="45"/>
      <c r="F168" s="46" t="s">
        <v>362</v>
      </c>
      <c r="G168" s="45">
        <v>28.21</v>
      </c>
      <c r="O168" s="48" t="s">
        <v>1029</v>
      </c>
      <c r="P168" s="47" t="s">
        <v>943</v>
      </c>
    </row>
    <row r="169" spans="1:16" ht="91" x14ac:dyDescent="0.3">
      <c r="A169" s="32" t="s">
        <v>933</v>
      </c>
      <c r="B169" s="33" t="s">
        <v>754</v>
      </c>
      <c r="C169" s="51" t="s">
        <v>9</v>
      </c>
      <c r="D169" s="45" t="s">
        <v>363</v>
      </c>
      <c r="E169" s="45"/>
      <c r="F169" s="46" t="s">
        <v>364</v>
      </c>
      <c r="G169" s="45">
        <v>30.9</v>
      </c>
      <c r="O169" s="48" t="s">
        <v>1030</v>
      </c>
      <c r="P169" s="47" t="s">
        <v>943</v>
      </c>
    </row>
    <row r="170" spans="1:16" ht="52" x14ac:dyDescent="0.3">
      <c r="A170" s="32" t="s">
        <v>933</v>
      </c>
      <c r="B170" s="33" t="s">
        <v>754</v>
      </c>
      <c r="C170" s="51" t="s">
        <v>9</v>
      </c>
      <c r="D170" s="45" t="s">
        <v>365</v>
      </c>
      <c r="E170" s="45"/>
      <c r="F170" s="46" t="s">
        <v>366</v>
      </c>
      <c r="G170" s="45">
        <v>21.36</v>
      </c>
      <c r="O170" s="48" t="s">
        <v>1031</v>
      </c>
      <c r="P170" s="47" t="s">
        <v>943</v>
      </c>
    </row>
    <row r="171" spans="1:16" ht="78" x14ac:dyDescent="0.3">
      <c r="A171" s="32" t="s">
        <v>933</v>
      </c>
      <c r="B171" s="33" t="s">
        <v>754</v>
      </c>
      <c r="C171" s="51" t="s">
        <v>9</v>
      </c>
      <c r="D171" s="45" t="s">
        <v>367</v>
      </c>
      <c r="E171" s="45"/>
      <c r="F171" s="46" t="s">
        <v>368</v>
      </c>
      <c r="G171" s="45">
        <v>21.24</v>
      </c>
      <c r="O171" s="48" t="s">
        <v>1032</v>
      </c>
      <c r="P171" s="47" t="s">
        <v>943</v>
      </c>
    </row>
    <row r="172" spans="1:16" ht="39" x14ac:dyDescent="0.3">
      <c r="A172" s="32" t="s">
        <v>933</v>
      </c>
      <c r="B172" s="33" t="s">
        <v>754</v>
      </c>
      <c r="C172" s="51" t="s">
        <v>9</v>
      </c>
      <c r="D172" s="45" t="s">
        <v>371</v>
      </c>
      <c r="E172" s="45"/>
      <c r="F172" s="46" t="s">
        <v>372</v>
      </c>
      <c r="G172" s="45">
        <v>309.39999999999998</v>
      </c>
      <c r="O172" s="48" t="s">
        <v>1033</v>
      </c>
      <c r="P172" s="47" t="s">
        <v>943</v>
      </c>
    </row>
    <row r="173" spans="1:16" ht="39" x14ac:dyDescent="0.3">
      <c r="A173" s="32" t="s">
        <v>933</v>
      </c>
      <c r="B173" s="33" t="s">
        <v>754</v>
      </c>
      <c r="C173" s="51" t="s">
        <v>9</v>
      </c>
      <c r="D173" s="45" t="s">
        <v>373</v>
      </c>
      <c r="E173" s="45"/>
      <c r="F173" s="46" t="s">
        <v>374</v>
      </c>
      <c r="G173" s="45">
        <v>22.67</v>
      </c>
      <c r="O173" s="48" t="s">
        <v>1034</v>
      </c>
      <c r="P173" s="47" t="s">
        <v>943</v>
      </c>
    </row>
    <row r="174" spans="1:16" ht="39" x14ac:dyDescent="0.3">
      <c r="A174" s="32" t="s">
        <v>933</v>
      </c>
      <c r="B174" s="33" t="s">
        <v>754</v>
      </c>
      <c r="C174" s="51" t="s">
        <v>9</v>
      </c>
      <c r="D174" s="45" t="s">
        <v>375</v>
      </c>
      <c r="E174" s="45"/>
      <c r="F174" s="46" t="s">
        <v>376</v>
      </c>
      <c r="G174" s="45">
        <v>37.32</v>
      </c>
      <c r="O174" s="48" t="s">
        <v>1034</v>
      </c>
      <c r="P174" s="47" t="s">
        <v>943</v>
      </c>
    </row>
    <row r="175" spans="1:16" ht="65" x14ac:dyDescent="0.3">
      <c r="A175" s="32" t="s">
        <v>933</v>
      </c>
      <c r="B175" s="33" t="s">
        <v>754</v>
      </c>
      <c r="C175" s="51" t="s">
        <v>9</v>
      </c>
      <c r="D175" s="45" t="s">
        <v>377</v>
      </c>
      <c r="E175" s="45"/>
      <c r="F175" s="46" t="s">
        <v>378</v>
      </c>
      <c r="G175" s="45">
        <v>29.18</v>
      </c>
      <c r="O175" s="48" t="s">
        <v>1035</v>
      </c>
      <c r="P175" s="47" t="s">
        <v>943</v>
      </c>
    </row>
    <row r="176" spans="1:16" ht="39" x14ac:dyDescent="0.3">
      <c r="A176" s="32" t="s">
        <v>933</v>
      </c>
      <c r="B176" s="33" t="s">
        <v>754</v>
      </c>
      <c r="C176" s="51" t="s">
        <v>9</v>
      </c>
      <c r="D176" s="45" t="s">
        <v>379</v>
      </c>
      <c r="E176" s="45"/>
      <c r="F176" s="46" t="s">
        <v>380</v>
      </c>
      <c r="G176" s="45">
        <v>50</v>
      </c>
      <c r="O176" s="48" t="s">
        <v>953</v>
      </c>
      <c r="P176" s="47" t="s">
        <v>943</v>
      </c>
    </row>
    <row r="177" spans="1:16" ht="65" x14ac:dyDescent="0.3">
      <c r="A177" s="32" t="s">
        <v>933</v>
      </c>
      <c r="B177" s="33" t="s">
        <v>754</v>
      </c>
      <c r="C177" s="51" t="s">
        <v>9</v>
      </c>
      <c r="D177" s="45" t="s">
        <v>381</v>
      </c>
      <c r="E177" s="45"/>
      <c r="F177" s="46" t="s">
        <v>382</v>
      </c>
      <c r="G177" s="45">
        <v>65.59</v>
      </c>
      <c r="O177" s="48" t="s">
        <v>1036</v>
      </c>
      <c r="P177" s="47" t="s">
        <v>943</v>
      </c>
    </row>
    <row r="178" spans="1:16" ht="104" x14ac:dyDescent="0.3">
      <c r="A178" s="32" t="s">
        <v>933</v>
      </c>
      <c r="B178" s="33" t="s">
        <v>754</v>
      </c>
      <c r="C178" s="51" t="s">
        <v>9</v>
      </c>
      <c r="D178" s="45" t="s">
        <v>383</v>
      </c>
      <c r="E178" s="45"/>
      <c r="F178" s="46" t="s">
        <v>384</v>
      </c>
      <c r="G178" s="45">
        <v>59.85</v>
      </c>
      <c r="O178" s="48" t="s">
        <v>1037</v>
      </c>
      <c r="P178" s="47" t="s">
        <v>943</v>
      </c>
    </row>
    <row r="179" spans="1:16" ht="91" x14ac:dyDescent="0.3">
      <c r="A179" s="32" t="s">
        <v>933</v>
      </c>
      <c r="B179" s="33" t="s">
        <v>754</v>
      </c>
      <c r="C179" s="51" t="s">
        <v>9</v>
      </c>
      <c r="D179" s="45" t="s">
        <v>385</v>
      </c>
      <c r="E179" s="45"/>
      <c r="F179" s="46" t="s">
        <v>386</v>
      </c>
      <c r="G179" s="45">
        <v>57.75</v>
      </c>
      <c r="O179" s="48" t="s">
        <v>1038</v>
      </c>
      <c r="P179" s="47" t="s">
        <v>943</v>
      </c>
    </row>
    <row r="180" spans="1:16" ht="78" x14ac:dyDescent="0.3">
      <c r="A180" s="32" t="s">
        <v>933</v>
      </c>
      <c r="B180" s="33" t="s">
        <v>754</v>
      </c>
      <c r="C180" s="51" t="s">
        <v>9</v>
      </c>
      <c r="D180" s="45" t="s">
        <v>387</v>
      </c>
      <c r="E180" s="45"/>
      <c r="F180" s="46" t="s">
        <v>388</v>
      </c>
      <c r="G180" s="45">
        <v>34.94</v>
      </c>
      <c r="O180" s="48" t="s">
        <v>1019</v>
      </c>
      <c r="P180" s="47" t="s">
        <v>943</v>
      </c>
    </row>
    <row r="181" spans="1:16" ht="78" x14ac:dyDescent="0.3">
      <c r="A181" s="32" t="s">
        <v>933</v>
      </c>
      <c r="B181" s="33" t="s">
        <v>754</v>
      </c>
      <c r="C181" s="51" t="s">
        <v>9</v>
      </c>
      <c r="D181" s="45" t="s">
        <v>389</v>
      </c>
      <c r="E181" s="45"/>
      <c r="F181" s="46" t="s">
        <v>390</v>
      </c>
      <c r="G181" s="45">
        <v>23.75</v>
      </c>
      <c r="O181" s="48" t="s">
        <v>1039</v>
      </c>
      <c r="P181" s="47" t="s">
        <v>943</v>
      </c>
    </row>
    <row r="182" spans="1:16" ht="91" x14ac:dyDescent="0.3">
      <c r="A182" s="32" t="s">
        <v>933</v>
      </c>
      <c r="B182" s="33" t="s">
        <v>754</v>
      </c>
      <c r="C182" s="51" t="s">
        <v>9</v>
      </c>
      <c r="D182" s="45" t="s">
        <v>391</v>
      </c>
      <c r="E182" s="45"/>
      <c r="F182" s="46" t="s">
        <v>392</v>
      </c>
      <c r="G182" s="45">
        <v>63.57</v>
      </c>
      <c r="O182" s="48" t="s">
        <v>1040</v>
      </c>
      <c r="P182" s="47" t="s">
        <v>943</v>
      </c>
    </row>
    <row r="183" spans="1:16" ht="91" x14ac:dyDescent="0.3">
      <c r="A183" s="32" t="s">
        <v>933</v>
      </c>
      <c r="B183" s="33" t="s">
        <v>754</v>
      </c>
      <c r="C183" s="51" t="s">
        <v>9</v>
      </c>
      <c r="D183" s="45" t="s">
        <v>393</v>
      </c>
      <c r="E183" s="45"/>
      <c r="F183" s="46" t="s">
        <v>394</v>
      </c>
      <c r="G183" s="45">
        <v>27.97</v>
      </c>
      <c r="O183" s="48" t="s">
        <v>1040</v>
      </c>
      <c r="P183" s="47" t="s">
        <v>943</v>
      </c>
    </row>
    <row r="184" spans="1:16" ht="91" x14ac:dyDescent="0.3">
      <c r="A184" s="32" t="s">
        <v>933</v>
      </c>
      <c r="B184" s="33" t="s">
        <v>754</v>
      </c>
      <c r="C184" s="51" t="s">
        <v>9</v>
      </c>
      <c r="D184" s="45" t="s">
        <v>395</v>
      </c>
      <c r="E184" s="45"/>
      <c r="F184" s="46" t="s">
        <v>396</v>
      </c>
      <c r="G184" s="45">
        <v>57.46</v>
      </c>
      <c r="O184" s="48" t="s">
        <v>1041</v>
      </c>
      <c r="P184" s="47" t="s">
        <v>943</v>
      </c>
    </row>
    <row r="185" spans="1:16" ht="52" x14ac:dyDescent="0.3">
      <c r="A185" s="32" t="s">
        <v>933</v>
      </c>
      <c r="B185" s="33" t="s">
        <v>754</v>
      </c>
      <c r="C185" s="51" t="s">
        <v>9</v>
      </c>
      <c r="D185" s="45" t="s">
        <v>397</v>
      </c>
      <c r="E185" s="45"/>
      <c r="F185" s="46" t="s">
        <v>398</v>
      </c>
      <c r="G185" s="45">
        <v>34.22</v>
      </c>
      <c r="O185" s="48" t="s">
        <v>1042</v>
      </c>
      <c r="P185" s="47" t="s">
        <v>943</v>
      </c>
    </row>
    <row r="186" spans="1:16" ht="39" x14ac:dyDescent="0.3">
      <c r="A186" s="32" t="s">
        <v>933</v>
      </c>
      <c r="B186" s="33" t="s">
        <v>754</v>
      </c>
      <c r="C186" s="51" t="s">
        <v>9</v>
      </c>
      <c r="D186" s="45" t="s">
        <v>399</v>
      </c>
      <c r="E186" s="45"/>
      <c r="F186" s="46" t="s">
        <v>400</v>
      </c>
      <c r="G186" s="45">
        <v>51.26</v>
      </c>
      <c r="O186" s="48" t="s">
        <v>1043</v>
      </c>
      <c r="P186" s="47" t="s">
        <v>943</v>
      </c>
    </row>
    <row r="187" spans="1:16" ht="78" x14ac:dyDescent="0.3">
      <c r="A187" s="32" t="s">
        <v>933</v>
      </c>
      <c r="B187" s="33" t="s">
        <v>754</v>
      </c>
      <c r="C187" s="51" t="s">
        <v>9</v>
      </c>
      <c r="D187" s="45" t="s">
        <v>401</v>
      </c>
      <c r="E187" s="45"/>
      <c r="F187" s="46" t="s">
        <v>402</v>
      </c>
      <c r="G187" s="45">
        <v>51.45</v>
      </c>
      <c r="O187" s="48" t="s">
        <v>1012</v>
      </c>
      <c r="P187" s="47" t="s">
        <v>943</v>
      </c>
    </row>
    <row r="188" spans="1:16" ht="52" x14ac:dyDescent="0.3">
      <c r="A188" s="32" t="s">
        <v>933</v>
      </c>
      <c r="B188" s="33" t="s">
        <v>754</v>
      </c>
      <c r="C188" s="51" t="s">
        <v>9</v>
      </c>
      <c r="D188" s="45" t="s">
        <v>403</v>
      </c>
      <c r="E188" s="45"/>
      <c r="F188" s="46" t="s">
        <v>404</v>
      </c>
      <c r="G188" s="45">
        <v>36.630000000000003</v>
      </c>
      <c r="O188" s="48" t="s">
        <v>1044</v>
      </c>
      <c r="P188" s="47" t="s">
        <v>943</v>
      </c>
    </row>
    <row r="189" spans="1:16" ht="52" x14ac:dyDescent="0.3">
      <c r="A189" s="32" t="s">
        <v>933</v>
      </c>
      <c r="B189" s="33" t="s">
        <v>754</v>
      </c>
      <c r="C189" s="51" t="s">
        <v>9</v>
      </c>
      <c r="D189" s="45" t="s">
        <v>405</v>
      </c>
      <c r="E189" s="45"/>
      <c r="F189" s="46" t="s">
        <v>406</v>
      </c>
      <c r="G189" s="45">
        <v>230</v>
      </c>
      <c r="O189" s="48" t="s">
        <v>1045</v>
      </c>
      <c r="P189" s="47" t="s">
        <v>943</v>
      </c>
    </row>
    <row r="190" spans="1:16" ht="52" x14ac:dyDescent="0.3">
      <c r="A190" s="32" t="s">
        <v>933</v>
      </c>
      <c r="B190" s="33" t="s">
        <v>754</v>
      </c>
      <c r="C190" s="51" t="s">
        <v>9</v>
      </c>
      <c r="D190" s="45" t="s">
        <v>407</v>
      </c>
      <c r="E190" s="45"/>
      <c r="F190" s="46" t="s">
        <v>408</v>
      </c>
      <c r="G190" s="45">
        <v>33.33</v>
      </c>
      <c r="O190" s="48" t="s">
        <v>1046</v>
      </c>
      <c r="P190" s="47" t="s">
        <v>943</v>
      </c>
    </row>
    <row r="191" spans="1:16" ht="52" x14ac:dyDescent="0.3">
      <c r="A191" s="32" t="s">
        <v>933</v>
      </c>
      <c r="B191" s="33" t="s">
        <v>754</v>
      </c>
      <c r="C191" s="51" t="s">
        <v>9</v>
      </c>
      <c r="D191" s="45" t="s">
        <v>409</v>
      </c>
      <c r="E191" s="45"/>
      <c r="F191" s="46" t="s">
        <v>410</v>
      </c>
      <c r="G191" s="45">
        <v>32</v>
      </c>
      <c r="O191" s="48" t="s">
        <v>1047</v>
      </c>
      <c r="P191" s="47" t="s">
        <v>943</v>
      </c>
    </row>
    <row r="192" spans="1:16" ht="65" x14ac:dyDescent="0.3">
      <c r="A192" s="32" t="s">
        <v>933</v>
      </c>
      <c r="B192" s="33" t="s">
        <v>754</v>
      </c>
      <c r="C192" s="51" t="s">
        <v>9</v>
      </c>
      <c r="D192" s="45" t="s">
        <v>411</v>
      </c>
      <c r="E192" s="45"/>
      <c r="F192" s="46" t="s">
        <v>412</v>
      </c>
      <c r="G192" s="45">
        <v>40.06</v>
      </c>
      <c r="O192" s="48" t="s">
        <v>1048</v>
      </c>
      <c r="P192" s="47" t="s">
        <v>943</v>
      </c>
    </row>
    <row r="193" spans="1:16" ht="39" x14ac:dyDescent="0.3">
      <c r="A193" s="32" t="s">
        <v>933</v>
      </c>
      <c r="B193" s="33" t="s">
        <v>754</v>
      </c>
      <c r="C193" s="51" t="s">
        <v>9</v>
      </c>
      <c r="D193" s="45" t="s">
        <v>413</v>
      </c>
      <c r="E193" s="45"/>
      <c r="F193" s="46" t="s">
        <v>414</v>
      </c>
      <c r="G193" s="45">
        <v>46.37</v>
      </c>
      <c r="O193" s="48" t="s">
        <v>1049</v>
      </c>
      <c r="P193" s="47" t="s">
        <v>943</v>
      </c>
    </row>
    <row r="194" spans="1:16" ht="78" x14ac:dyDescent="0.3">
      <c r="A194" s="32" t="s">
        <v>933</v>
      </c>
      <c r="B194" s="33" t="s">
        <v>754</v>
      </c>
      <c r="C194" s="51" t="s">
        <v>9</v>
      </c>
      <c r="D194" s="45" t="s">
        <v>415</v>
      </c>
      <c r="E194" s="45"/>
      <c r="F194" s="46" t="s">
        <v>416</v>
      </c>
      <c r="G194" s="45">
        <v>45.21</v>
      </c>
      <c r="O194" s="48" t="s">
        <v>1050</v>
      </c>
      <c r="P194" s="47" t="s">
        <v>943</v>
      </c>
    </row>
    <row r="195" spans="1:16" ht="65" x14ac:dyDescent="0.3">
      <c r="A195" s="32" t="s">
        <v>933</v>
      </c>
      <c r="B195" s="33" t="s">
        <v>754</v>
      </c>
      <c r="C195" s="51" t="s">
        <v>9</v>
      </c>
      <c r="D195" s="45" t="s">
        <v>417</v>
      </c>
      <c r="E195" s="45"/>
      <c r="F195" s="46" t="s">
        <v>418</v>
      </c>
      <c r="G195" s="45">
        <v>36.36</v>
      </c>
      <c r="O195" s="48" t="s">
        <v>1051</v>
      </c>
      <c r="P195" s="47" t="s">
        <v>943</v>
      </c>
    </row>
    <row r="196" spans="1:16" ht="91" x14ac:dyDescent="0.3">
      <c r="A196" s="32" t="s">
        <v>933</v>
      </c>
      <c r="B196" s="33" t="s">
        <v>754</v>
      </c>
      <c r="C196" s="51" t="s">
        <v>9</v>
      </c>
      <c r="D196" s="45" t="s">
        <v>419</v>
      </c>
      <c r="E196" s="45"/>
      <c r="F196" s="46" t="s">
        <v>420</v>
      </c>
      <c r="G196" s="45">
        <v>57.22</v>
      </c>
      <c r="O196" s="48" t="s">
        <v>1052</v>
      </c>
      <c r="P196" s="47" t="s">
        <v>943</v>
      </c>
    </row>
    <row r="197" spans="1:16" ht="117" x14ac:dyDescent="0.3">
      <c r="A197" s="32" t="s">
        <v>933</v>
      </c>
      <c r="B197" s="33" t="s">
        <v>754</v>
      </c>
      <c r="C197" s="51" t="s">
        <v>9</v>
      </c>
      <c r="D197" s="45" t="s">
        <v>421</v>
      </c>
      <c r="E197" s="45"/>
      <c r="F197" s="46" t="s">
        <v>422</v>
      </c>
      <c r="G197" s="45">
        <v>215.19</v>
      </c>
      <c r="O197" s="48" t="s">
        <v>1053</v>
      </c>
      <c r="P197" s="47" t="s">
        <v>943</v>
      </c>
    </row>
    <row r="198" spans="1:16" ht="65" x14ac:dyDescent="0.3">
      <c r="A198" s="32" t="s">
        <v>933</v>
      </c>
      <c r="B198" s="33" t="s">
        <v>754</v>
      </c>
      <c r="C198" s="51" t="s">
        <v>9</v>
      </c>
      <c r="D198" s="45" t="s">
        <v>423</v>
      </c>
      <c r="E198" s="45"/>
      <c r="F198" s="46" t="s">
        <v>424</v>
      </c>
      <c r="G198" s="45">
        <v>66.22</v>
      </c>
      <c r="O198" s="48" t="s">
        <v>1054</v>
      </c>
      <c r="P198" s="47" t="s">
        <v>943</v>
      </c>
    </row>
    <row r="199" spans="1:16" ht="52" x14ac:dyDescent="0.3">
      <c r="A199" s="32" t="s">
        <v>933</v>
      </c>
      <c r="B199" s="33" t="s">
        <v>754</v>
      </c>
      <c r="C199" s="51" t="s">
        <v>9</v>
      </c>
      <c r="D199" s="45" t="s">
        <v>425</v>
      </c>
      <c r="E199" s="45"/>
      <c r="F199" s="46" t="s">
        <v>426</v>
      </c>
      <c r="G199" s="45">
        <v>35.24</v>
      </c>
      <c r="O199" s="48" t="s">
        <v>1055</v>
      </c>
      <c r="P199" s="47" t="s">
        <v>943</v>
      </c>
    </row>
    <row r="200" spans="1:16" ht="52" x14ac:dyDescent="0.3">
      <c r="A200" s="32" t="s">
        <v>933</v>
      </c>
      <c r="B200" s="33" t="s">
        <v>754</v>
      </c>
      <c r="C200" s="51" t="s">
        <v>9</v>
      </c>
      <c r="D200" s="45" t="s">
        <v>427</v>
      </c>
      <c r="E200" s="45"/>
      <c r="F200" s="46" t="s">
        <v>428</v>
      </c>
      <c r="G200" s="45">
        <v>35.24</v>
      </c>
      <c r="O200" s="48" t="s">
        <v>1056</v>
      </c>
      <c r="P200" s="47" t="s">
        <v>943</v>
      </c>
    </row>
    <row r="201" spans="1:16" ht="52" x14ac:dyDescent="0.3">
      <c r="A201" s="32" t="s">
        <v>933</v>
      </c>
      <c r="B201" s="33" t="s">
        <v>754</v>
      </c>
      <c r="C201" s="51" t="s">
        <v>9</v>
      </c>
      <c r="D201" s="45" t="s">
        <v>429</v>
      </c>
      <c r="E201" s="45"/>
      <c r="F201" s="46" t="s">
        <v>430</v>
      </c>
      <c r="G201" s="45">
        <v>229.99</v>
      </c>
      <c r="O201" s="48" t="s">
        <v>1057</v>
      </c>
      <c r="P201" s="47" t="s">
        <v>943</v>
      </c>
    </row>
    <row r="202" spans="1:16" ht="52" x14ac:dyDescent="0.3">
      <c r="A202" s="32" t="s">
        <v>933</v>
      </c>
      <c r="B202" s="33" t="s">
        <v>754</v>
      </c>
      <c r="C202" s="51" t="s">
        <v>9</v>
      </c>
      <c r="D202" s="45" t="s">
        <v>431</v>
      </c>
      <c r="E202" s="45"/>
      <c r="F202" s="46" t="s">
        <v>432</v>
      </c>
      <c r="G202" s="45">
        <v>229.99</v>
      </c>
      <c r="O202" s="48" t="s">
        <v>1058</v>
      </c>
      <c r="P202" s="47" t="s">
        <v>943</v>
      </c>
    </row>
    <row r="203" spans="1:16" ht="52" x14ac:dyDescent="0.3">
      <c r="A203" s="32" t="s">
        <v>933</v>
      </c>
      <c r="B203" s="33" t="s">
        <v>754</v>
      </c>
      <c r="C203" s="51" t="s">
        <v>9</v>
      </c>
      <c r="D203" s="45" t="s">
        <v>433</v>
      </c>
      <c r="E203" s="45"/>
      <c r="F203" s="46" t="s">
        <v>434</v>
      </c>
      <c r="G203" s="45">
        <v>35.24</v>
      </c>
      <c r="O203" s="48" t="s">
        <v>1059</v>
      </c>
      <c r="P203" s="47" t="s">
        <v>943</v>
      </c>
    </row>
    <row r="204" spans="1:16" ht="52" x14ac:dyDescent="0.3">
      <c r="A204" s="32" t="s">
        <v>933</v>
      </c>
      <c r="B204" s="33" t="s">
        <v>754</v>
      </c>
      <c r="C204" s="51" t="s">
        <v>9</v>
      </c>
      <c r="D204" s="45" t="s">
        <v>435</v>
      </c>
      <c r="E204" s="45"/>
      <c r="F204" s="46" t="s">
        <v>436</v>
      </c>
      <c r="G204" s="45">
        <v>229.99</v>
      </c>
      <c r="O204" s="48" t="s">
        <v>1060</v>
      </c>
      <c r="P204" s="47" t="s">
        <v>943</v>
      </c>
    </row>
    <row r="205" spans="1:16" ht="52" x14ac:dyDescent="0.3">
      <c r="A205" s="32" t="s">
        <v>933</v>
      </c>
      <c r="B205" s="33" t="s">
        <v>754</v>
      </c>
      <c r="C205" s="51" t="s">
        <v>9</v>
      </c>
      <c r="D205" s="45" t="s">
        <v>437</v>
      </c>
      <c r="E205" s="45"/>
      <c r="F205" s="46" t="s">
        <v>438</v>
      </c>
      <c r="G205" s="45">
        <v>52</v>
      </c>
      <c r="O205" s="48" t="s">
        <v>956</v>
      </c>
      <c r="P205" s="47" t="s">
        <v>943</v>
      </c>
    </row>
    <row r="206" spans="1:16" ht="52" x14ac:dyDescent="0.3">
      <c r="A206" s="32" t="s">
        <v>933</v>
      </c>
      <c r="B206" s="33" t="s">
        <v>754</v>
      </c>
      <c r="C206" s="51" t="s">
        <v>9</v>
      </c>
      <c r="D206" s="45" t="s">
        <v>439</v>
      </c>
      <c r="E206" s="45"/>
      <c r="F206" s="46" t="s">
        <v>440</v>
      </c>
      <c r="G206" s="45">
        <v>229.99</v>
      </c>
      <c r="O206" s="48" t="s">
        <v>1061</v>
      </c>
      <c r="P206" s="47" t="s">
        <v>943</v>
      </c>
    </row>
    <row r="207" spans="1:16" ht="78" x14ac:dyDescent="0.3">
      <c r="A207" s="32" t="s">
        <v>933</v>
      </c>
      <c r="B207" s="33" t="s">
        <v>754</v>
      </c>
      <c r="C207" s="51" t="s">
        <v>9</v>
      </c>
      <c r="D207" s="45" t="s">
        <v>441</v>
      </c>
      <c r="E207" s="45"/>
      <c r="F207" s="46" t="s">
        <v>442</v>
      </c>
      <c r="G207" s="45">
        <v>229.99</v>
      </c>
      <c r="O207" s="48" t="s">
        <v>1062</v>
      </c>
      <c r="P207" s="47" t="s">
        <v>943</v>
      </c>
    </row>
    <row r="208" spans="1:16" ht="39" x14ac:dyDescent="0.3">
      <c r="A208" s="32" t="s">
        <v>933</v>
      </c>
      <c r="B208" s="33" t="s">
        <v>754</v>
      </c>
      <c r="C208" s="51" t="s">
        <v>9</v>
      </c>
      <c r="D208" s="45" t="s">
        <v>443</v>
      </c>
      <c r="E208" s="45"/>
      <c r="F208" s="46" t="s">
        <v>444</v>
      </c>
      <c r="G208" s="45">
        <v>52</v>
      </c>
      <c r="O208" s="48" t="s">
        <v>958</v>
      </c>
      <c r="P208" s="47" t="s">
        <v>943</v>
      </c>
    </row>
    <row r="209" spans="1:16" ht="39" x14ac:dyDescent="0.3">
      <c r="A209" s="32" t="s">
        <v>933</v>
      </c>
      <c r="B209" s="33" t="s">
        <v>754</v>
      </c>
      <c r="C209" s="51" t="s">
        <v>9</v>
      </c>
      <c r="D209" s="45" t="s">
        <v>445</v>
      </c>
      <c r="E209" s="45"/>
      <c r="F209" s="46" t="s">
        <v>446</v>
      </c>
      <c r="G209" s="45">
        <v>46.8</v>
      </c>
      <c r="O209" s="48" t="s">
        <v>997</v>
      </c>
      <c r="P209" s="47" t="s">
        <v>943</v>
      </c>
    </row>
    <row r="210" spans="1:16" ht="39" x14ac:dyDescent="0.3">
      <c r="A210" s="32" t="s">
        <v>933</v>
      </c>
      <c r="B210" s="33" t="s">
        <v>754</v>
      </c>
      <c r="C210" s="51" t="s">
        <v>9</v>
      </c>
      <c r="D210" s="45" t="s">
        <v>447</v>
      </c>
      <c r="E210" s="45"/>
      <c r="F210" s="46" t="s">
        <v>448</v>
      </c>
      <c r="G210" s="45">
        <v>29.91</v>
      </c>
      <c r="O210" s="48" t="s">
        <v>1015</v>
      </c>
      <c r="P210" s="47" t="s">
        <v>943</v>
      </c>
    </row>
    <row r="211" spans="1:16" ht="91" x14ac:dyDescent="0.3">
      <c r="A211" s="32" t="s">
        <v>933</v>
      </c>
      <c r="B211" s="33" t="s">
        <v>754</v>
      </c>
      <c r="C211" s="51" t="s">
        <v>9</v>
      </c>
      <c r="D211" s="45" t="s">
        <v>449</v>
      </c>
      <c r="E211" s="45"/>
      <c r="F211" s="46" t="s">
        <v>450</v>
      </c>
      <c r="G211" s="45">
        <v>34.11</v>
      </c>
      <c r="O211" s="48" t="s">
        <v>1063</v>
      </c>
      <c r="P211" s="47" t="s">
        <v>943</v>
      </c>
    </row>
    <row r="212" spans="1:16" ht="78" x14ac:dyDescent="0.3">
      <c r="A212" s="32" t="s">
        <v>933</v>
      </c>
      <c r="B212" s="33" t="s">
        <v>754</v>
      </c>
      <c r="C212" s="51" t="s">
        <v>9</v>
      </c>
      <c r="D212" s="45" t="s">
        <v>451</v>
      </c>
      <c r="E212" s="45"/>
      <c r="F212" s="46" t="s">
        <v>452</v>
      </c>
      <c r="G212" s="45">
        <v>120.32</v>
      </c>
      <c r="O212" s="48" t="s">
        <v>1064</v>
      </c>
      <c r="P212" s="47" t="s">
        <v>943</v>
      </c>
    </row>
    <row r="213" spans="1:16" ht="52" x14ac:dyDescent="0.3">
      <c r="A213" s="32" t="s">
        <v>933</v>
      </c>
      <c r="B213" s="33" t="s">
        <v>754</v>
      </c>
      <c r="C213" s="51" t="s">
        <v>9</v>
      </c>
      <c r="D213" s="45" t="s">
        <v>453</v>
      </c>
      <c r="E213" s="45"/>
      <c r="F213" s="46" t="s">
        <v>454</v>
      </c>
      <c r="G213" s="45">
        <v>48.31</v>
      </c>
      <c r="O213" s="48" t="s">
        <v>1029</v>
      </c>
      <c r="P213" s="47" t="s">
        <v>943</v>
      </c>
    </row>
    <row r="214" spans="1:16" ht="52" x14ac:dyDescent="0.3">
      <c r="A214" s="32" t="s">
        <v>933</v>
      </c>
      <c r="B214" s="33" t="s">
        <v>754</v>
      </c>
      <c r="C214" s="51" t="s">
        <v>9</v>
      </c>
      <c r="D214" s="45" t="s">
        <v>455</v>
      </c>
      <c r="E214" s="45"/>
      <c r="F214" s="46" t="s">
        <v>456</v>
      </c>
      <c r="G214" s="45">
        <v>48.31</v>
      </c>
      <c r="O214" s="48" t="s">
        <v>1029</v>
      </c>
      <c r="P214" s="47" t="s">
        <v>943</v>
      </c>
    </row>
    <row r="215" spans="1:16" ht="91" x14ac:dyDescent="0.3">
      <c r="A215" s="32" t="s">
        <v>933</v>
      </c>
      <c r="B215" s="33" t="s">
        <v>754</v>
      </c>
      <c r="C215" s="51" t="s">
        <v>9</v>
      </c>
      <c r="D215" s="45" t="s">
        <v>457</v>
      </c>
      <c r="E215" s="45"/>
      <c r="F215" s="46" t="s">
        <v>458</v>
      </c>
      <c r="G215" s="45">
        <v>59.89</v>
      </c>
      <c r="O215" s="48" t="s">
        <v>1065</v>
      </c>
      <c r="P215" s="47" t="s">
        <v>943</v>
      </c>
    </row>
    <row r="216" spans="1:16" ht="52" x14ac:dyDescent="0.3">
      <c r="A216" s="32" t="s">
        <v>933</v>
      </c>
      <c r="B216" s="33" t="s">
        <v>754</v>
      </c>
      <c r="C216" s="51" t="s">
        <v>9</v>
      </c>
      <c r="D216" s="45" t="s">
        <v>459</v>
      </c>
      <c r="E216" s="45"/>
      <c r="F216" s="46" t="s">
        <v>460</v>
      </c>
      <c r="G216" s="45">
        <v>52.21</v>
      </c>
      <c r="O216" s="48" t="s">
        <v>1029</v>
      </c>
      <c r="P216" s="47" t="s">
        <v>943</v>
      </c>
    </row>
    <row r="217" spans="1:16" ht="39" x14ac:dyDescent="0.3">
      <c r="A217" s="32" t="s">
        <v>933</v>
      </c>
      <c r="B217" s="33" t="s">
        <v>754</v>
      </c>
      <c r="C217" s="51" t="s">
        <v>9</v>
      </c>
      <c r="D217" s="45" t="s">
        <v>461</v>
      </c>
      <c r="E217" s="45"/>
      <c r="F217" s="46" t="s">
        <v>462</v>
      </c>
      <c r="G217" s="45">
        <v>0</v>
      </c>
      <c r="O217" s="48" t="s">
        <v>1066</v>
      </c>
      <c r="P217" s="47" t="s">
        <v>943</v>
      </c>
    </row>
    <row r="218" spans="1:16" ht="104" x14ac:dyDescent="0.3">
      <c r="A218" s="32" t="s">
        <v>933</v>
      </c>
      <c r="B218" s="33" t="s">
        <v>754</v>
      </c>
      <c r="C218" s="51" t="s">
        <v>9</v>
      </c>
      <c r="D218" s="45" t="s">
        <v>463</v>
      </c>
      <c r="E218" s="45"/>
      <c r="F218" s="46" t="s">
        <v>464</v>
      </c>
      <c r="G218" s="45">
        <v>26.25</v>
      </c>
      <c r="O218" s="48" t="s">
        <v>1067</v>
      </c>
      <c r="P218" s="47" t="s">
        <v>943</v>
      </c>
    </row>
    <row r="219" spans="1:16" ht="78" x14ac:dyDescent="0.3">
      <c r="A219" s="32" t="s">
        <v>933</v>
      </c>
      <c r="B219" s="33" t="s">
        <v>754</v>
      </c>
      <c r="C219" s="51" t="s">
        <v>9</v>
      </c>
      <c r="D219" s="45" t="s">
        <v>465</v>
      </c>
      <c r="E219" s="45"/>
      <c r="F219" s="46" t="s">
        <v>466</v>
      </c>
      <c r="G219" s="45">
        <v>26.25</v>
      </c>
      <c r="O219" s="48" t="s">
        <v>1068</v>
      </c>
      <c r="P219" s="47" t="s">
        <v>943</v>
      </c>
    </row>
    <row r="220" spans="1:16" ht="104" x14ac:dyDescent="0.3">
      <c r="A220" s="32" t="s">
        <v>933</v>
      </c>
      <c r="B220" s="33" t="s">
        <v>754</v>
      </c>
      <c r="C220" s="51" t="s">
        <v>9</v>
      </c>
      <c r="D220" s="45" t="s">
        <v>467</v>
      </c>
      <c r="E220" s="45"/>
      <c r="F220" s="46" t="s">
        <v>468</v>
      </c>
      <c r="G220" s="45">
        <v>30.36</v>
      </c>
      <c r="O220" s="48" t="s">
        <v>1069</v>
      </c>
      <c r="P220" s="47" t="s">
        <v>943</v>
      </c>
    </row>
    <row r="221" spans="1:16" ht="52" x14ac:dyDescent="0.3">
      <c r="A221" s="32" t="s">
        <v>933</v>
      </c>
      <c r="B221" s="33" t="s">
        <v>754</v>
      </c>
      <c r="C221" s="51" t="s">
        <v>9</v>
      </c>
      <c r="D221" s="45" t="s">
        <v>469</v>
      </c>
      <c r="E221" s="45"/>
      <c r="F221" s="46" t="s">
        <v>470</v>
      </c>
      <c r="G221" s="45">
        <v>27.88</v>
      </c>
      <c r="O221" s="48" t="s">
        <v>1070</v>
      </c>
      <c r="P221" s="47" t="s">
        <v>943</v>
      </c>
    </row>
    <row r="222" spans="1:16" ht="52" x14ac:dyDescent="0.3">
      <c r="A222" s="32" t="s">
        <v>933</v>
      </c>
      <c r="B222" s="33" t="s">
        <v>754</v>
      </c>
      <c r="C222" s="51" t="s">
        <v>9</v>
      </c>
      <c r="D222" s="45" t="s">
        <v>471</v>
      </c>
      <c r="E222" s="45"/>
      <c r="F222" s="46" t="s">
        <v>472</v>
      </c>
      <c r="G222" s="45">
        <v>34.21</v>
      </c>
      <c r="O222" s="48" t="s">
        <v>1029</v>
      </c>
      <c r="P222" s="47" t="s">
        <v>943</v>
      </c>
    </row>
    <row r="223" spans="1:16" ht="39" x14ac:dyDescent="0.3">
      <c r="A223" s="32" t="s">
        <v>933</v>
      </c>
      <c r="B223" s="33" t="s">
        <v>754</v>
      </c>
      <c r="C223" s="51" t="s">
        <v>9</v>
      </c>
      <c r="D223" s="45" t="s">
        <v>475</v>
      </c>
      <c r="E223" s="45"/>
      <c r="F223" s="46" t="s">
        <v>476</v>
      </c>
      <c r="G223" s="45">
        <v>47.78</v>
      </c>
      <c r="O223" s="48" t="s">
        <v>1071</v>
      </c>
      <c r="P223" s="47" t="s">
        <v>943</v>
      </c>
    </row>
    <row r="224" spans="1:16" ht="91" x14ac:dyDescent="0.3">
      <c r="A224" s="32" t="s">
        <v>933</v>
      </c>
      <c r="B224" s="33" t="s">
        <v>754</v>
      </c>
      <c r="C224" s="51" t="s">
        <v>9</v>
      </c>
      <c r="D224" s="45" t="s">
        <v>477</v>
      </c>
      <c r="E224" s="45"/>
      <c r="F224" s="46" t="s">
        <v>478</v>
      </c>
      <c r="G224" s="45">
        <v>0</v>
      </c>
      <c r="O224" s="48" t="s">
        <v>1020</v>
      </c>
      <c r="P224" s="47" t="s">
        <v>943</v>
      </c>
    </row>
    <row r="225" spans="1:16" ht="117" x14ac:dyDescent="0.3">
      <c r="A225" s="32" t="s">
        <v>933</v>
      </c>
      <c r="B225" s="33" t="s">
        <v>754</v>
      </c>
      <c r="C225" s="51" t="s">
        <v>9</v>
      </c>
      <c r="D225" s="45" t="s">
        <v>479</v>
      </c>
      <c r="E225" s="45"/>
      <c r="F225" s="46" t="s">
        <v>480</v>
      </c>
      <c r="G225" s="45">
        <v>27.64</v>
      </c>
      <c r="O225" s="38" t="s">
        <v>948</v>
      </c>
      <c r="P225" s="47" t="s">
        <v>943</v>
      </c>
    </row>
    <row r="226" spans="1:16" ht="39" x14ac:dyDescent="0.3">
      <c r="A226" s="32" t="s">
        <v>933</v>
      </c>
      <c r="B226" s="33" t="s">
        <v>754</v>
      </c>
      <c r="C226" s="51" t="s">
        <v>9</v>
      </c>
      <c r="D226" s="45" t="s">
        <v>481</v>
      </c>
      <c r="E226" s="45"/>
      <c r="F226" s="46" t="s">
        <v>482</v>
      </c>
      <c r="G226" s="45">
        <v>53.11</v>
      </c>
      <c r="O226" s="48" t="s">
        <v>1072</v>
      </c>
      <c r="P226" s="47" t="s">
        <v>943</v>
      </c>
    </row>
    <row r="227" spans="1:16" ht="39" x14ac:dyDescent="0.3">
      <c r="A227" s="32" t="s">
        <v>933</v>
      </c>
      <c r="B227" s="33" t="s">
        <v>754</v>
      </c>
      <c r="C227" s="51" t="s">
        <v>9</v>
      </c>
      <c r="D227" s="45" t="s">
        <v>483</v>
      </c>
      <c r="E227" s="45"/>
      <c r="F227" s="46" t="s">
        <v>484</v>
      </c>
      <c r="G227" s="45">
        <v>53.14</v>
      </c>
      <c r="O227" s="48" t="s">
        <v>1073</v>
      </c>
      <c r="P227" s="47" t="s">
        <v>943</v>
      </c>
    </row>
    <row r="228" spans="1:16" ht="39" x14ac:dyDescent="0.3">
      <c r="A228" s="32" t="s">
        <v>933</v>
      </c>
      <c r="B228" s="33" t="s">
        <v>754</v>
      </c>
      <c r="C228" s="51" t="s">
        <v>9</v>
      </c>
      <c r="D228" s="45" t="s">
        <v>485</v>
      </c>
      <c r="E228" s="45"/>
      <c r="F228" s="46" t="s">
        <v>486</v>
      </c>
      <c r="G228" s="45">
        <v>52.29</v>
      </c>
      <c r="O228" s="48" t="s">
        <v>1074</v>
      </c>
      <c r="P228" s="47" t="s">
        <v>943</v>
      </c>
    </row>
    <row r="229" spans="1:16" ht="39" x14ac:dyDescent="0.3">
      <c r="A229" s="32" t="s">
        <v>933</v>
      </c>
      <c r="B229" s="33" t="s">
        <v>754</v>
      </c>
      <c r="C229" s="51" t="s">
        <v>9</v>
      </c>
      <c r="D229" s="45" t="s">
        <v>487</v>
      </c>
      <c r="E229" s="45"/>
      <c r="F229" s="46" t="s">
        <v>488</v>
      </c>
      <c r="G229" s="45">
        <v>0</v>
      </c>
      <c r="O229" s="48" t="s">
        <v>1075</v>
      </c>
      <c r="P229" s="47" t="s">
        <v>943</v>
      </c>
    </row>
    <row r="230" spans="1:16" ht="39" x14ac:dyDescent="0.3">
      <c r="A230" s="32" t="s">
        <v>933</v>
      </c>
      <c r="B230" s="33" t="s">
        <v>754</v>
      </c>
      <c r="C230" s="51" t="s">
        <v>9</v>
      </c>
      <c r="D230" s="45" t="s">
        <v>489</v>
      </c>
      <c r="E230" s="45"/>
      <c r="F230" s="46" t="s">
        <v>490</v>
      </c>
      <c r="G230" s="45">
        <v>59.66</v>
      </c>
      <c r="O230" s="38" t="s">
        <v>1076</v>
      </c>
      <c r="P230" s="47" t="s">
        <v>943</v>
      </c>
    </row>
    <row r="231" spans="1:16" ht="39" x14ac:dyDescent="0.3">
      <c r="A231" s="32" t="s">
        <v>933</v>
      </c>
      <c r="B231" s="33" t="s">
        <v>754</v>
      </c>
      <c r="C231" s="51" t="s">
        <v>9</v>
      </c>
      <c r="D231" s="45" t="s">
        <v>491</v>
      </c>
      <c r="E231" s="45"/>
      <c r="F231" s="46" t="s">
        <v>492</v>
      </c>
      <c r="G231" s="45">
        <v>68.349999999999994</v>
      </c>
      <c r="O231" s="38" t="s">
        <v>1076</v>
      </c>
      <c r="P231" s="47" t="s">
        <v>943</v>
      </c>
    </row>
    <row r="232" spans="1:16" ht="39" x14ac:dyDescent="0.3">
      <c r="A232" s="32" t="s">
        <v>933</v>
      </c>
      <c r="B232" s="33" t="s">
        <v>754</v>
      </c>
      <c r="C232" s="51" t="s">
        <v>9</v>
      </c>
      <c r="D232" s="45" t="s">
        <v>493</v>
      </c>
      <c r="E232" s="45"/>
      <c r="F232" s="46" t="s">
        <v>494</v>
      </c>
      <c r="G232" s="45">
        <v>75.97</v>
      </c>
      <c r="O232" s="48" t="s">
        <v>1077</v>
      </c>
      <c r="P232" s="47" t="s">
        <v>943</v>
      </c>
    </row>
    <row r="233" spans="1:16" ht="39" x14ac:dyDescent="0.3">
      <c r="A233" s="32" t="s">
        <v>933</v>
      </c>
      <c r="B233" s="33" t="s">
        <v>754</v>
      </c>
      <c r="C233" s="51" t="s">
        <v>9</v>
      </c>
      <c r="D233" s="45" t="s">
        <v>495</v>
      </c>
      <c r="E233" s="45"/>
      <c r="F233" s="46" t="s">
        <v>496</v>
      </c>
      <c r="G233" s="45">
        <v>75.97</v>
      </c>
      <c r="O233" s="48" t="s">
        <v>1078</v>
      </c>
      <c r="P233" s="47" t="s">
        <v>943</v>
      </c>
    </row>
    <row r="234" spans="1:16" ht="39" x14ac:dyDescent="0.3">
      <c r="A234" s="32" t="s">
        <v>933</v>
      </c>
      <c r="B234" s="33" t="s">
        <v>754</v>
      </c>
      <c r="C234" s="51" t="s">
        <v>9</v>
      </c>
      <c r="D234" s="45" t="s">
        <v>497</v>
      </c>
      <c r="E234" s="45"/>
      <c r="F234" s="46" t="s">
        <v>498</v>
      </c>
      <c r="G234" s="45">
        <v>107.61</v>
      </c>
      <c r="O234" s="48" t="s">
        <v>941</v>
      </c>
      <c r="P234" s="47" t="s">
        <v>943</v>
      </c>
    </row>
    <row r="235" spans="1:16" ht="39" x14ac:dyDescent="0.3">
      <c r="A235" s="32" t="s">
        <v>933</v>
      </c>
      <c r="B235" s="33" t="s">
        <v>754</v>
      </c>
      <c r="C235" s="51" t="s">
        <v>9</v>
      </c>
      <c r="D235" s="45" t="s">
        <v>499</v>
      </c>
      <c r="E235" s="45"/>
      <c r="F235" s="46" t="s">
        <v>500</v>
      </c>
      <c r="G235" s="45">
        <v>75.97</v>
      </c>
      <c r="O235" s="48" t="s">
        <v>1079</v>
      </c>
      <c r="P235" s="47" t="s">
        <v>943</v>
      </c>
    </row>
    <row r="236" spans="1:16" ht="39" x14ac:dyDescent="0.3">
      <c r="A236" s="32" t="s">
        <v>933</v>
      </c>
      <c r="B236" s="33" t="s">
        <v>754</v>
      </c>
      <c r="C236" s="51" t="s">
        <v>9</v>
      </c>
      <c r="D236" s="45" t="s">
        <v>501</v>
      </c>
      <c r="E236" s="45"/>
      <c r="F236" s="46" t="s">
        <v>502</v>
      </c>
      <c r="G236" s="45">
        <v>75.97</v>
      </c>
      <c r="O236" s="48" t="s">
        <v>1080</v>
      </c>
      <c r="P236" s="47" t="s">
        <v>943</v>
      </c>
    </row>
    <row r="237" spans="1:16" ht="39" x14ac:dyDescent="0.3">
      <c r="A237" s="32" t="s">
        <v>933</v>
      </c>
      <c r="B237" s="33" t="s">
        <v>754</v>
      </c>
      <c r="C237" s="51" t="s">
        <v>9</v>
      </c>
      <c r="D237" s="45" t="s">
        <v>503</v>
      </c>
      <c r="E237" s="45"/>
      <c r="F237" s="46" t="s">
        <v>504</v>
      </c>
      <c r="G237" s="45">
        <v>75.97</v>
      </c>
      <c r="O237" s="48" t="s">
        <v>1081</v>
      </c>
      <c r="P237" s="47" t="s">
        <v>943</v>
      </c>
    </row>
    <row r="238" spans="1:16" ht="39" x14ac:dyDescent="0.3">
      <c r="A238" s="32" t="s">
        <v>933</v>
      </c>
      <c r="B238" s="33" t="s">
        <v>754</v>
      </c>
      <c r="C238" s="51" t="s">
        <v>9</v>
      </c>
      <c r="D238" s="45" t="s">
        <v>505</v>
      </c>
      <c r="E238" s="45"/>
      <c r="F238" s="46" t="s">
        <v>506</v>
      </c>
      <c r="G238" s="45">
        <v>75.97</v>
      </c>
      <c r="O238" s="48" t="s">
        <v>1082</v>
      </c>
      <c r="P238" s="47" t="s">
        <v>943</v>
      </c>
    </row>
    <row r="239" spans="1:16" ht="39" x14ac:dyDescent="0.3">
      <c r="A239" s="32" t="s">
        <v>933</v>
      </c>
      <c r="B239" s="33" t="s">
        <v>754</v>
      </c>
      <c r="C239" s="51" t="s">
        <v>9</v>
      </c>
      <c r="D239" s="45" t="s">
        <v>507</v>
      </c>
      <c r="E239" s="45"/>
      <c r="F239" s="46" t="s">
        <v>508</v>
      </c>
      <c r="G239" s="45">
        <v>15.81</v>
      </c>
      <c r="O239" s="48" t="s">
        <v>1083</v>
      </c>
      <c r="P239" s="47" t="s">
        <v>943</v>
      </c>
    </row>
    <row r="240" spans="1:16" ht="39" x14ac:dyDescent="0.3">
      <c r="A240" s="32" t="s">
        <v>933</v>
      </c>
      <c r="B240" s="33" t="s">
        <v>754</v>
      </c>
      <c r="C240" s="51" t="s">
        <v>9</v>
      </c>
      <c r="D240" s="45" t="s">
        <v>509</v>
      </c>
      <c r="E240" s="45"/>
      <c r="F240" s="46" t="s">
        <v>510</v>
      </c>
      <c r="G240" s="45">
        <v>16.2</v>
      </c>
      <c r="O240" s="48" t="s">
        <v>1083</v>
      </c>
      <c r="P240" s="47" t="s">
        <v>943</v>
      </c>
    </row>
    <row r="241" spans="1:16" ht="91" x14ac:dyDescent="0.3">
      <c r="A241" s="32" t="s">
        <v>933</v>
      </c>
      <c r="B241" s="33" t="s">
        <v>754</v>
      </c>
      <c r="C241" s="51" t="s">
        <v>9</v>
      </c>
      <c r="D241" s="45" t="s">
        <v>511</v>
      </c>
      <c r="E241" s="45"/>
      <c r="F241" s="46" t="s">
        <v>512</v>
      </c>
      <c r="G241" s="45">
        <v>0</v>
      </c>
      <c r="O241" s="48" t="s">
        <v>1020</v>
      </c>
      <c r="P241" s="47" t="s">
        <v>943</v>
      </c>
    </row>
    <row r="242" spans="1:16" ht="104" x14ac:dyDescent="0.3">
      <c r="A242" s="32" t="s">
        <v>933</v>
      </c>
      <c r="B242" s="33" t="s">
        <v>754</v>
      </c>
      <c r="C242" s="51" t="s">
        <v>9</v>
      </c>
      <c r="D242" s="45" t="s">
        <v>513</v>
      </c>
      <c r="E242" s="45"/>
      <c r="F242" s="46" t="s">
        <v>741</v>
      </c>
      <c r="G242" s="45">
        <v>0</v>
      </c>
      <c r="O242" s="48" t="s">
        <v>1084</v>
      </c>
      <c r="P242" s="47" t="s">
        <v>943</v>
      </c>
    </row>
    <row r="243" spans="1:16" ht="39" x14ac:dyDescent="0.3">
      <c r="A243" s="32" t="s">
        <v>933</v>
      </c>
      <c r="B243" s="33" t="s">
        <v>754</v>
      </c>
      <c r="C243" s="51" t="s">
        <v>9</v>
      </c>
      <c r="D243" s="45" t="s">
        <v>516</v>
      </c>
      <c r="E243" s="45"/>
      <c r="F243" s="46" t="s">
        <v>517</v>
      </c>
      <c r="G243" s="45">
        <v>0</v>
      </c>
      <c r="O243" s="48" t="s">
        <v>1014</v>
      </c>
      <c r="P243" s="47" t="s">
        <v>943</v>
      </c>
    </row>
    <row r="244" spans="1:16" ht="78" x14ac:dyDescent="0.3">
      <c r="A244" s="32" t="s">
        <v>933</v>
      </c>
      <c r="B244" s="33" t="s">
        <v>754</v>
      </c>
      <c r="C244" s="51" t="s">
        <v>9</v>
      </c>
      <c r="D244" s="45" t="s">
        <v>518</v>
      </c>
      <c r="E244" s="45"/>
      <c r="F244" s="46" t="s">
        <v>519</v>
      </c>
      <c r="G244" s="45">
        <v>66.23</v>
      </c>
      <c r="O244" s="48" t="s">
        <v>1085</v>
      </c>
      <c r="P244" s="47" t="s">
        <v>943</v>
      </c>
    </row>
    <row r="245" spans="1:16" ht="39" x14ac:dyDescent="0.3">
      <c r="A245" s="32" t="s">
        <v>933</v>
      </c>
      <c r="B245" s="33" t="s">
        <v>754</v>
      </c>
      <c r="C245" s="51" t="s">
        <v>9</v>
      </c>
      <c r="D245" s="45" t="s">
        <v>522</v>
      </c>
      <c r="E245" s="45"/>
      <c r="F245" s="46" t="s">
        <v>523</v>
      </c>
      <c r="G245" s="45">
        <v>69.930000000000007</v>
      </c>
      <c r="O245" s="48" t="s">
        <v>1086</v>
      </c>
      <c r="P245" s="47" t="s">
        <v>943</v>
      </c>
    </row>
    <row r="246" spans="1:16" ht="52" x14ac:dyDescent="0.3">
      <c r="A246" s="32" t="s">
        <v>933</v>
      </c>
      <c r="B246" s="33" t="s">
        <v>754</v>
      </c>
      <c r="C246" s="51" t="s">
        <v>9</v>
      </c>
      <c r="D246" s="45" t="s">
        <v>526</v>
      </c>
      <c r="E246" s="45"/>
      <c r="F246" s="46" t="s">
        <v>527</v>
      </c>
      <c r="G246" s="45">
        <v>66.23</v>
      </c>
      <c r="O246" s="48" t="s">
        <v>1087</v>
      </c>
      <c r="P246" s="47" t="s">
        <v>943</v>
      </c>
    </row>
    <row r="247" spans="1:16" ht="143" x14ac:dyDescent="0.3">
      <c r="A247" s="32" t="s">
        <v>933</v>
      </c>
      <c r="B247" s="33" t="s">
        <v>754</v>
      </c>
      <c r="C247" s="51" t="s">
        <v>9</v>
      </c>
      <c r="D247" s="45" t="s">
        <v>528</v>
      </c>
      <c r="E247" s="45"/>
      <c r="F247" s="46" t="s">
        <v>529</v>
      </c>
      <c r="G247" s="45">
        <v>0</v>
      </c>
      <c r="O247" s="48" t="s">
        <v>1088</v>
      </c>
      <c r="P247" s="47" t="s">
        <v>943</v>
      </c>
    </row>
    <row r="248" spans="1:16" ht="52" x14ac:dyDescent="0.3">
      <c r="A248" s="32" t="s">
        <v>933</v>
      </c>
      <c r="B248" s="33" t="s">
        <v>754</v>
      </c>
      <c r="C248" s="51" t="s">
        <v>9</v>
      </c>
      <c r="D248" s="45" t="s">
        <v>530</v>
      </c>
      <c r="E248" s="45"/>
      <c r="F248" s="46" t="s">
        <v>742</v>
      </c>
      <c r="G248" s="45">
        <v>0</v>
      </c>
      <c r="O248" s="48" t="s">
        <v>1089</v>
      </c>
      <c r="P248" s="47" t="s">
        <v>943</v>
      </c>
    </row>
    <row r="249" spans="1:16" ht="78" x14ac:dyDescent="0.3">
      <c r="A249" s="32" t="s">
        <v>933</v>
      </c>
      <c r="B249" s="33" t="s">
        <v>754</v>
      </c>
      <c r="C249" s="51" t="s">
        <v>9</v>
      </c>
      <c r="D249" s="45" t="s">
        <v>531</v>
      </c>
      <c r="E249" s="45"/>
      <c r="F249" s="46" t="s">
        <v>532</v>
      </c>
      <c r="G249" s="45">
        <v>0</v>
      </c>
      <c r="O249" s="48" t="s">
        <v>1090</v>
      </c>
      <c r="P249" s="47" t="s">
        <v>943</v>
      </c>
    </row>
    <row r="250" spans="1:16" ht="39" x14ac:dyDescent="0.3">
      <c r="A250" s="32" t="s">
        <v>933</v>
      </c>
      <c r="B250" s="33" t="s">
        <v>754</v>
      </c>
      <c r="C250" s="51" t="s">
        <v>9</v>
      </c>
      <c r="D250" s="45" t="s">
        <v>533</v>
      </c>
      <c r="E250" s="45"/>
      <c r="F250" s="46" t="s">
        <v>534</v>
      </c>
      <c r="G250" s="45">
        <v>39.22</v>
      </c>
      <c r="O250" s="48" t="s">
        <v>1091</v>
      </c>
      <c r="P250" s="47" t="s">
        <v>943</v>
      </c>
    </row>
    <row r="251" spans="1:16" ht="39" x14ac:dyDescent="0.3">
      <c r="A251" s="32" t="s">
        <v>933</v>
      </c>
      <c r="B251" s="33" t="s">
        <v>754</v>
      </c>
      <c r="C251" s="51" t="s">
        <v>9</v>
      </c>
      <c r="D251" s="45" t="s">
        <v>535</v>
      </c>
      <c r="E251" s="45"/>
      <c r="F251" s="46" t="s">
        <v>536</v>
      </c>
      <c r="G251" s="45">
        <v>39.22</v>
      </c>
      <c r="O251" s="48" t="s">
        <v>1091</v>
      </c>
      <c r="P251" s="47" t="s">
        <v>943</v>
      </c>
    </row>
    <row r="252" spans="1:16" ht="39" x14ac:dyDescent="0.3">
      <c r="A252" s="32" t="s">
        <v>933</v>
      </c>
      <c r="B252" s="33" t="s">
        <v>754</v>
      </c>
      <c r="C252" s="51" t="s">
        <v>9</v>
      </c>
      <c r="D252" s="45" t="s">
        <v>537</v>
      </c>
      <c r="E252" s="45"/>
      <c r="F252" s="46" t="s">
        <v>538</v>
      </c>
      <c r="G252" s="45">
        <v>78.48</v>
      </c>
      <c r="O252" s="48" t="s">
        <v>1091</v>
      </c>
      <c r="P252" s="47" t="s">
        <v>943</v>
      </c>
    </row>
    <row r="253" spans="1:16" ht="39" x14ac:dyDescent="0.3">
      <c r="A253" s="32" t="s">
        <v>933</v>
      </c>
      <c r="B253" s="33" t="s">
        <v>754</v>
      </c>
      <c r="C253" s="51" t="s">
        <v>9</v>
      </c>
      <c r="D253" s="45" t="s">
        <v>539</v>
      </c>
      <c r="E253" s="45"/>
      <c r="F253" s="46" t="s">
        <v>540</v>
      </c>
      <c r="G253" s="45">
        <v>39.46</v>
      </c>
      <c r="O253" s="48" t="s">
        <v>1091</v>
      </c>
      <c r="P253" s="47" t="s">
        <v>943</v>
      </c>
    </row>
    <row r="254" spans="1:16" ht="39" x14ac:dyDescent="0.3">
      <c r="A254" s="32" t="s">
        <v>933</v>
      </c>
      <c r="B254" s="33" t="s">
        <v>754</v>
      </c>
      <c r="C254" s="51" t="s">
        <v>9</v>
      </c>
      <c r="D254" s="45" t="s">
        <v>541</v>
      </c>
      <c r="E254" s="45"/>
      <c r="F254" s="46" t="s">
        <v>542</v>
      </c>
      <c r="G254" s="45">
        <v>39.46</v>
      </c>
      <c r="O254" s="48" t="s">
        <v>1091</v>
      </c>
      <c r="P254" s="47" t="s">
        <v>943</v>
      </c>
    </row>
    <row r="255" spans="1:16" ht="39" x14ac:dyDescent="0.3">
      <c r="A255" s="32" t="s">
        <v>933</v>
      </c>
      <c r="B255" s="33" t="s">
        <v>754</v>
      </c>
      <c r="C255" s="51" t="s">
        <v>9</v>
      </c>
      <c r="D255" s="45" t="s">
        <v>543</v>
      </c>
      <c r="E255" s="45"/>
      <c r="F255" s="46" t="s">
        <v>544</v>
      </c>
      <c r="G255" s="45">
        <v>39.46</v>
      </c>
      <c r="O255" s="48" t="s">
        <v>1091</v>
      </c>
      <c r="P255" s="47" t="s">
        <v>943</v>
      </c>
    </row>
    <row r="256" spans="1:16" ht="39" x14ac:dyDescent="0.3">
      <c r="A256" s="32" t="s">
        <v>933</v>
      </c>
      <c r="B256" s="33" t="s">
        <v>754</v>
      </c>
      <c r="C256" s="51" t="s">
        <v>9</v>
      </c>
      <c r="D256" s="45" t="s">
        <v>545</v>
      </c>
      <c r="E256" s="45"/>
      <c r="F256" s="46" t="s">
        <v>546</v>
      </c>
      <c r="G256" s="45">
        <v>52.64</v>
      </c>
      <c r="O256" s="48" t="s">
        <v>1092</v>
      </c>
      <c r="P256" s="47" t="s">
        <v>943</v>
      </c>
    </row>
    <row r="257" spans="1:16" ht="39" x14ac:dyDescent="0.3">
      <c r="A257" s="32" t="s">
        <v>933</v>
      </c>
      <c r="B257" s="33" t="s">
        <v>754</v>
      </c>
      <c r="C257" s="51" t="s">
        <v>9</v>
      </c>
      <c r="D257" s="45" t="s">
        <v>547</v>
      </c>
      <c r="E257" s="45"/>
      <c r="F257" s="46" t="s">
        <v>548</v>
      </c>
      <c r="G257" s="45">
        <v>52.64</v>
      </c>
      <c r="O257" s="48" t="s">
        <v>1092</v>
      </c>
      <c r="P257" s="47" t="s">
        <v>943</v>
      </c>
    </row>
    <row r="258" spans="1:16" ht="39" x14ac:dyDescent="0.3">
      <c r="A258" s="32" t="s">
        <v>933</v>
      </c>
      <c r="B258" s="33" t="s">
        <v>754</v>
      </c>
      <c r="C258" s="51" t="s">
        <v>9</v>
      </c>
      <c r="D258" s="45" t="s">
        <v>555</v>
      </c>
      <c r="E258" s="45"/>
      <c r="F258" s="46" t="s">
        <v>556</v>
      </c>
      <c r="G258" s="45">
        <v>30.07</v>
      </c>
      <c r="O258" s="48" t="s">
        <v>1093</v>
      </c>
      <c r="P258" s="47" t="s">
        <v>943</v>
      </c>
    </row>
    <row r="259" spans="1:16" ht="39" x14ac:dyDescent="0.3">
      <c r="A259" s="32" t="s">
        <v>933</v>
      </c>
      <c r="B259" s="33" t="s">
        <v>754</v>
      </c>
      <c r="C259" s="51" t="s">
        <v>9</v>
      </c>
      <c r="D259" s="45" t="s">
        <v>557</v>
      </c>
      <c r="E259" s="45"/>
      <c r="F259" s="46" t="s">
        <v>558</v>
      </c>
      <c r="G259" s="45">
        <v>30.07</v>
      </c>
      <c r="O259" s="48" t="s">
        <v>1093</v>
      </c>
      <c r="P259" s="47" t="s">
        <v>943</v>
      </c>
    </row>
    <row r="260" spans="1:16" ht="39" x14ac:dyDescent="0.3">
      <c r="A260" s="32" t="s">
        <v>933</v>
      </c>
      <c r="B260" s="33" t="s">
        <v>754</v>
      </c>
      <c r="C260" s="51" t="s">
        <v>9</v>
      </c>
      <c r="D260" s="45" t="s">
        <v>559</v>
      </c>
      <c r="E260" s="45"/>
      <c r="F260" s="46" t="s">
        <v>560</v>
      </c>
      <c r="G260" s="45">
        <v>54.74</v>
      </c>
      <c r="O260" s="48" t="s">
        <v>1094</v>
      </c>
      <c r="P260" s="47" t="s">
        <v>943</v>
      </c>
    </row>
    <row r="261" spans="1:16" ht="39" x14ac:dyDescent="0.3">
      <c r="A261" s="32" t="s">
        <v>933</v>
      </c>
      <c r="B261" s="33" t="s">
        <v>754</v>
      </c>
      <c r="C261" s="51" t="s">
        <v>9</v>
      </c>
      <c r="D261" s="45" t="s">
        <v>561</v>
      </c>
      <c r="E261" s="45"/>
      <c r="F261" s="46" t="s">
        <v>562</v>
      </c>
      <c r="G261" s="45">
        <v>54.74</v>
      </c>
      <c r="O261" s="48" t="s">
        <v>1094</v>
      </c>
      <c r="P261" s="47" t="s">
        <v>943</v>
      </c>
    </row>
    <row r="262" spans="1:16" ht="39" x14ac:dyDescent="0.3">
      <c r="A262" s="32" t="s">
        <v>933</v>
      </c>
      <c r="B262" s="33" t="s">
        <v>754</v>
      </c>
      <c r="C262" s="51" t="s">
        <v>9</v>
      </c>
      <c r="D262" s="45" t="s">
        <v>563</v>
      </c>
      <c r="E262" s="45"/>
      <c r="F262" s="46" t="s">
        <v>564</v>
      </c>
      <c r="G262" s="45">
        <v>32.06</v>
      </c>
      <c r="O262" s="48" t="s">
        <v>1079</v>
      </c>
      <c r="P262" s="47" t="s">
        <v>943</v>
      </c>
    </row>
    <row r="263" spans="1:16" ht="39" x14ac:dyDescent="0.3">
      <c r="A263" s="32" t="s">
        <v>933</v>
      </c>
      <c r="B263" s="33" t="s">
        <v>754</v>
      </c>
      <c r="C263" s="51" t="s">
        <v>9</v>
      </c>
      <c r="D263" s="45" t="s">
        <v>565</v>
      </c>
      <c r="E263" s="45"/>
      <c r="F263" s="46" t="s">
        <v>566</v>
      </c>
      <c r="G263" s="45">
        <v>32.06</v>
      </c>
      <c r="O263" s="48" t="s">
        <v>1079</v>
      </c>
      <c r="P263" s="47" t="s">
        <v>943</v>
      </c>
    </row>
    <row r="264" spans="1:16" ht="39" x14ac:dyDescent="0.3">
      <c r="A264" s="32" t="s">
        <v>933</v>
      </c>
      <c r="B264" s="33" t="s">
        <v>754</v>
      </c>
      <c r="C264" s="51" t="s">
        <v>9</v>
      </c>
      <c r="D264" s="45" t="s">
        <v>567</v>
      </c>
      <c r="E264" s="45"/>
      <c r="F264" s="46" t="s">
        <v>568</v>
      </c>
      <c r="G264" s="45">
        <v>61.46</v>
      </c>
      <c r="O264" s="48" t="s">
        <v>1095</v>
      </c>
      <c r="P264" s="47" t="s">
        <v>943</v>
      </c>
    </row>
    <row r="265" spans="1:16" ht="39" x14ac:dyDescent="0.3">
      <c r="A265" s="32" t="s">
        <v>933</v>
      </c>
      <c r="B265" s="33" t="s">
        <v>754</v>
      </c>
      <c r="C265" s="51" t="s">
        <v>9</v>
      </c>
      <c r="D265" s="45" t="s">
        <v>569</v>
      </c>
      <c r="E265" s="45"/>
      <c r="F265" s="46" t="s">
        <v>570</v>
      </c>
      <c r="G265" s="45">
        <v>61.46</v>
      </c>
      <c r="O265" s="48" t="s">
        <v>1095</v>
      </c>
      <c r="P265" s="47" t="s">
        <v>943</v>
      </c>
    </row>
    <row r="266" spans="1:16" ht="39" x14ac:dyDescent="0.3">
      <c r="A266" s="32" t="s">
        <v>933</v>
      </c>
      <c r="B266" s="33" t="s">
        <v>754</v>
      </c>
      <c r="C266" s="51" t="s">
        <v>9</v>
      </c>
      <c r="D266" s="45" t="s">
        <v>571</v>
      </c>
      <c r="E266" s="45"/>
      <c r="F266" s="46" t="s">
        <v>572</v>
      </c>
      <c r="G266" s="45">
        <v>58.47</v>
      </c>
      <c r="O266" s="38" t="s">
        <v>1076</v>
      </c>
      <c r="P266" s="47" t="s">
        <v>943</v>
      </c>
    </row>
    <row r="267" spans="1:16" ht="39" x14ac:dyDescent="0.3">
      <c r="A267" s="32" t="s">
        <v>933</v>
      </c>
      <c r="B267" s="33" t="s">
        <v>754</v>
      </c>
      <c r="C267" s="51" t="s">
        <v>9</v>
      </c>
      <c r="D267" s="45" t="s">
        <v>573</v>
      </c>
      <c r="E267" s="45"/>
      <c r="F267" s="46" t="s">
        <v>574</v>
      </c>
      <c r="G267" s="45">
        <v>58.47</v>
      </c>
      <c r="O267" s="38" t="s">
        <v>1076</v>
      </c>
      <c r="P267" s="47" t="s">
        <v>943</v>
      </c>
    </row>
    <row r="268" spans="1:16" ht="39" x14ac:dyDescent="0.3">
      <c r="A268" s="32" t="s">
        <v>933</v>
      </c>
      <c r="B268" s="33" t="s">
        <v>754</v>
      </c>
      <c r="C268" s="51" t="s">
        <v>9</v>
      </c>
      <c r="D268" s="45" t="s">
        <v>579</v>
      </c>
      <c r="E268" s="45"/>
      <c r="F268" s="46" t="s">
        <v>580</v>
      </c>
      <c r="G268" s="45">
        <v>58.47</v>
      </c>
      <c r="O268" s="48" t="s">
        <v>1081</v>
      </c>
      <c r="P268" s="47" t="s">
        <v>943</v>
      </c>
    </row>
    <row r="269" spans="1:16" ht="39" x14ac:dyDescent="0.3">
      <c r="A269" s="32" t="s">
        <v>933</v>
      </c>
      <c r="B269" s="33" t="s">
        <v>754</v>
      </c>
      <c r="C269" s="51" t="s">
        <v>9</v>
      </c>
      <c r="D269" s="45" t="s">
        <v>581</v>
      </c>
      <c r="E269" s="45"/>
      <c r="F269" s="46" t="s">
        <v>582</v>
      </c>
      <c r="G269" s="45">
        <v>58.47</v>
      </c>
      <c r="O269" s="48" t="s">
        <v>1096</v>
      </c>
      <c r="P269" s="47" t="s">
        <v>943</v>
      </c>
    </row>
    <row r="270" spans="1:16" ht="39" x14ac:dyDescent="0.3">
      <c r="A270" s="32" t="s">
        <v>933</v>
      </c>
      <c r="B270" s="33" t="s">
        <v>754</v>
      </c>
      <c r="C270" s="51" t="s">
        <v>9</v>
      </c>
      <c r="D270" s="45" t="s">
        <v>583</v>
      </c>
      <c r="E270" s="45"/>
      <c r="F270" s="46" t="s">
        <v>584</v>
      </c>
      <c r="G270" s="45">
        <v>39.24</v>
      </c>
      <c r="O270" s="48" t="s">
        <v>1097</v>
      </c>
      <c r="P270" s="47" t="s">
        <v>943</v>
      </c>
    </row>
    <row r="271" spans="1:16" ht="39" x14ac:dyDescent="0.3">
      <c r="A271" s="32" t="s">
        <v>933</v>
      </c>
      <c r="B271" s="33" t="s">
        <v>754</v>
      </c>
      <c r="C271" s="51" t="s">
        <v>9</v>
      </c>
      <c r="D271" s="45" t="s">
        <v>585</v>
      </c>
      <c r="E271" s="45"/>
      <c r="F271" s="46" t="s">
        <v>586</v>
      </c>
      <c r="G271" s="45">
        <v>39.21</v>
      </c>
      <c r="O271" s="48" t="s">
        <v>1097</v>
      </c>
      <c r="P271" s="47" t="s">
        <v>943</v>
      </c>
    </row>
    <row r="272" spans="1:16" ht="39" x14ac:dyDescent="0.3">
      <c r="A272" s="32" t="s">
        <v>933</v>
      </c>
      <c r="B272" s="33" t="s">
        <v>754</v>
      </c>
      <c r="C272" s="51" t="s">
        <v>9</v>
      </c>
      <c r="D272" s="45" t="s">
        <v>587</v>
      </c>
      <c r="E272" s="45"/>
      <c r="F272" s="46" t="s">
        <v>588</v>
      </c>
      <c r="G272" s="45">
        <v>13.12</v>
      </c>
      <c r="O272" s="48" t="s">
        <v>1098</v>
      </c>
      <c r="P272" s="47" t="s">
        <v>943</v>
      </c>
    </row>
    <row r="273" spans="1:16" ht="39" x14ac:dyDescent="0.3">
      <c r="A273" s="32" t="s">
        <v>933</v>
      </c>
      <c r="B273" s="33" t="s">
        <v>754</v>
      </c>
      <c r="C273" s="51" t="s">
        <v>9</v>
      </c>
      <c r="D273" s="45" t="s">
        <v>589</v>
      </c>
      <c r="E273" s="45"/>
      <c r="F273" s="46" t="s">
        <v>590</v>
      </c>
      <c r="G273" s="45">
        <v>13.52</v>
      </c>
      <c r="O273" s="48" t="s">
        <v>1098</v>
      </c>
      <c r="P273" s="47" t="s">
        <v>943</v>
      </c>
    </row>
    <row r="274" spans="1:16" ht="39" x14ac:dyDescent="0.3">
      <c r="A274" s="32" t="s">
        <v>933</v>
      </c>
      <c r="B274" s="33" t="s">
        <v>754</v>
      </c>
      <c r="C274" s="51" t="s">
        <v>9</v>
      </c>
      <c r="D274" s="45" t="s">
        <v>591</v>
      </c>
      <c r="E274" s="45"/>
      <c r="F274" s="46" t="s">
        <v>592</v>
      </c>
      <c r="G274" s="45">
        <v>13.02</v>
      </c>
      <c r="O274" s="48" t="s">
        <v>1098</v>
      </c>
      <c r="P274" s="47" t="s">
        <v>943</v>
      </c>
    </row>
    <row r="275" spans="1:16" ht="39" x14ac:dyDescent="0.3">
      <c r="A275" s="32" t="s">
        <v>933</v>
      </c>
      <c r="B275" s="33" t="s">
        <v>754</v>
      </c>
      <c r="C275" s="51" t="s">
        <v>9</v>
      </c>
      <c r="D275" s="45" t="s">
        <v>593</v>
      </c>
      <c r="E275" s="45"/>
      <c r="F275" s="46" t="s">
        <v>594</v>
      </c>
      <c r="G275" s="45">
        <v>290.52</v>
      </c>
      <c r="O275" s="48" t="s">
        <v>1099</v>
      </c>
      <c r="P275" s="47" t="s">
        <v>943</v>
      </c>
    </row>
    <row r="276" spans="1:16" ht="39" x14ac:dyDescent="0.3">
      <c r="A276" s="32" t="s">
        <v>933</v>
      </c>
      <c r="B276" s="33" t="s">
        <v>754</v>
      </c>
      <c r="C276" s="51" t="s">
        <v>9</v>
      </c>
      <c r="D276" s="45" t="s">
        <v>595</v>
      </c>
      <c r="E276" s="45"/>
      <c r="F276" s="46" t="s">
        <v>596</v>
      </c>
      <c r="G276" s="45">
        <v>20.36</v>
      </c>
      <c r="O276" s="48" t="s">
        <v>1100</v>
      </c>
      <c r="P276" s="47" t="s">
        <v>943</v>
      </c>
    </row>
    <row r="277" spans="1:16" ht="39" x14ac:dyDescent="0.3">
      <c r="A277" s="32" t="s">
        <v>933</v>
      </c>
      <c r="B277" s="33" t="s">
        <v>754</v>
      </c>
      <c r="C277" s="51" t="s">
        <v>9</v>
      </c>
      <c r="D277" s="45" t="s">
        <v>597</v>
      </c>
      <c r="E277" s="45"/>
      <c r="F277" s="46" t="s">
        <v>598</v>
      </c>
      <c r="G277" s="45">
        <v>20.36</v>
      </c>
      <c r="O277" s="48" t="s">
        <v>1100</v>
      </c>
      <c r="P277" s="47" t="s">
        <v>943</v>
      </c>
    </row>
    <row r="278" spans="1:16" ht="39" x14ac:dyDescent="0.3">
      <c r="A278" s="32" t="s">
        <v>933</v>
      </c>
      <c r="B278" s="33" t="s">
        <v>754</v>
      </c>
      <c r="C278" s="51" t="s">
        <v>9</v>
      </c>
      <c r="D278" s="45" t="s">
        <v>599</v>
      </c>
      <c r="E278" s="45"/>
      <c r="F278" s="46" t="s">
        <v>600</v>
      </c>
      <c r="G278" s="45">
        <v>13.46</v>
      </c>
      <c r="O278" s="48" t="s">
        <v>1092</v>
      </c>
      <c r="P278" s="47" t="s">
        <v>943</v>
      </c>
    </row>
    <row r="279" spans="1:16" ht="39" x14ac:dyDescent="0.3">
      <c r="A279" s="32" t="s">
        <v>933</v>
      </c>
      <c r="B279" s="33" t="s">
        <v>754</v>
      </c>
      <c r="C279" s="51" t="s">
        <v>9</v>
      </c>
      <c r="D279" s="45" t="s">
        <v>601</v>
      </c>
      <c r="E279" s="45"/>
      <c r="F279" s="46" t="s">
        <v>602</v>
      </c>
      <c r="G279" s="45">
        <v>13.46</v>
      </c>
      <c r="O279" s="48" t="s">
        <v>1092</v>
      </c>
      <c r="P279" s="47" t="s">
        <v>943</v>
      </c>
    </row>
    <row r="280" spans="1:16" ht="39" x14ac:dyDescent="0.3">
      <c r="A280" s="32" t="s">
        <v>933</v>
      </c>
      <c r="B280" s="33" t="s">
        <v>754</v>
      </c>
      <c r="C280" s="51" t="s">
        <v>9</v>
      </c>
      <c r="D280" s="45" t="s">
        <v>605</v>
      </c>
      <c r="E280" s="45"/>
      <c r="F280" s="46" t="s">
        <v>606</v>
      </c>
      <c r="G280" s="45">
        <v>14.12</v>
      </c>
      <c r="O280" s="48" t="s">
        <v>1077</v>
      </c>
      <c r="P280" s="47" t="s">
        <v>943</v>
      </c>
    </row>
    <row r="281" spans="1:16" ht="39" x14ac:dyDescent="0.3">
      <c r="A281" s="32" t="s">
        <v>933</v>
      </c>
      <c r="B281" s="33" t="s">
        <v>754</v>
      </c>
      <c r="C281" s="51" t="s">
        <v>9</v>
      </c>
      <c r="D281" s="45" t="s">
        <v>607</v>
      </c>
      <c r="E281" s="45"/>
      <c r="F281" s="46" t="s">
        <v>608</v>
      </c>
      <c r="G281" s="45">
        <v>14.12</v>
      </c>
      <c r="O281" s="48" t="s">
        <v>1077</v>
      </c>
      <c r="P281" s="47" t="s">
        <v>943</v>
      </c>
    </row>
    <row r="282" spans="1:16" ht="39" x14ac:dyDescent="0.3">
      <c r="A282" s="32" t="s">
        <v>933</v>
      </c>
      <c r="B282" s="33" t="s">
        <v>754</v>
      </c>
      <c r="C282" s="51" t="s">
        <v>9</v>
      </c>
      <c r="D282" s="45" t="s">
        <v>609</v>
      </c>
      <c r="E282" s="45"/>
      <c r="F282" s="46" t="s">
        <v>610</v>
      </c>
      <c r="G282" s="45">
        <v>13.7</v>
      </c>
      <c r="O282" s="38" t="s">
        <v>1076</v>
      </c>
      <c r="P282" s="47" t="s">
        <v>943</v>
      </c>
    </row>
    <row r="283" spans="1:16" ht="39" x14ac:dyDescent="0.3">
      <c r="A283" s="32" t="s">
        <v>933</v>
      </c>
      <c r="B283" s="33" t="s">
        <v>754</v>
      </c>
      <c r="C283" s="51" t="s">
        <v>9</v>
      </c>
      <c r="D283" s="45" t="s">
        <v>611</v>
      </c>
      <c r="E283" s="45"/>
      <c r="F283" s="46" t="s">
        <v>612</v>
      </c>
      <c r="G283" s="45">
        <v>13.7</v>
      </c>
      <c r="O283" s="38" t="s">
        <v>1076</v>
      </c>
      <c r="P283" s="47" t="s">
        <v>943</v>
      </c>
    </row>
    <row r="284" spans="1:16" ht="78" x14ac:dyDescent="0.3">
      <c r="A284" s="32" t="s">
        <v>933</v>
      </c>
      <c r="B284" s="33" t="s">
        <v>754</v>
      </c>
      <c r="C284" s="51" t="s">
        <v>9</v>
      </c>
      <c r="D284" s="45" t="s">
        <v>613</v>
      </c>
      <c r="E284" s="45"/>
      <c r="F284" s="46" t="s">
        <v>614</v>
      </c>
      <c r="G284" s="45">
        <v>20.84</v>
      </c>
      <c r="O284" s="48" t="s">
        <v>1027</v>
      </c>
      <c r="P284" s="47" t="s">
        <v>943</v>
      </c>
    </row>
    <row r="285" spans="1:16" ht="78" x14ac:dyDescent="0.3">
      <c r="A285" s="32" t="s">
        <v>933</v>
      </c>
      <c r="B285" s="33" t="s">
        <v>754</v>
      </c>
      <c r="C285" s="51" t="s">
        <v>9</v>
      </c>
      <c r="D285" s="45" t="s">
        <v>615</v>
      </c>
      <c r="E285" s="45"/>
      <c r="F285" s="46" t="s">
        <v>616</v>
      </c>
      <c r="G285" s="45">
        <v>9.36</v>
      </c>
      <c r="O285" s="48" t="s">
        <v>1101</v>
      </c>
      <c r="P285" s="47" t="s">
        <v>943</v>
      </c>
    </row>
    <row r="286" spans="1:16" ht="78" x14ac:dyDescent="0.3">
      <c r="A286" s="32" t="s">
        <v>933</v>
      </c>
      <c r="B286" s="33" t="s">
        <v>754</v>
      </c>
      <c r="C286" s="51" t="s">
        <v>9</v>
      </c>
      <c r="D286" s="45" t="s">
        <v>617</v>
      </c>
      <c r="E286" s="45"/>
      <c r="F286" s="46" t="s">
        <v>618</v>
      </c>
      <c r="G286" s="45">
        <v>49.53</v>
      </c>
      <c r="O286" s="48" t="s">
        <v>1101</v>
      </c>
      <c r="P286" s="47" t="s">
        <v>943</v>
      </c>
    </row>
    <row r="287" spans="1:16" ht="52" x14ac:dyDescent="0.3">
      <c r="A287" s="32" t="s">
        <v>933</v>
      </c>
      <c r="B287" s="33" t="s">
        <v>754</v>
      </c>
      <c r="C287" s="51" t="s">
        <v>9</v>
      </c>
      <c r="D287" s="45" t="s">
        <v>619</v>
      </c>
      <c r="E287" s="45"/>
      <c r="F287" s="46" t="s">
        <v>620</v>
      </c>
      <c r="G287" s="45">
        <v>7.02</v>
      </c>
      <c r="O287" s="48" t="s">
        <v>1070</v>
      </c>
      <c r="P287" s="47" t="s">
        <v>943</v>
      </c>
    </row>
    <row r="288" spans="1:16" ht="52" x14ac:dyDescent="0.3">
      <c r="A288" s="32" t="s">
        <v>933</v>
      </c>
      <c r="B288" s="33" t="s">
        <v>754</v>
      </c>
      <c r="C288" s="51" t="s">
        <v>9</v>
      </c>
      <c r="D288" s="45" t="s">
        <v>621</v>
      </c>
      <c r="E288" s="45"/>
      <c r="F288" s="46" t="s">
        <v>622</v>
      </c>
      <c r="G288" s="45">
        <v>41.13</v>
      </c>
      <c r="O288" s="48" t="s">
        <v>1070</v>
      </c>
      <c r="P288" s="47" t="s">
        <v>943</v>
      </c>
    </row>
    <row r="289" spans="1:16" ht="52" x14ac:dyDescent="0.3">
      <c r="A289" s="32" t="s">
        <v>933</v>
      </c>
      <c r="B289" s="33" t="s">
        <v>754</v>
      </c>
      <c r="C289" s="51" t="s">
        <v>9</v>
      </c>
      <c r="D289" s="45" t="s">
        <v>623</v>
      </c>
      <c r="E289" s="45"/>
      <c r="F289" s="46" t="s">
        <v>624</v>
      </c>
      <c r="G289" s="45">
        <v>9.84</v>
      </c>
      <c r="O289" s="48" t="s">
        <v>1070</v>
      </c>
      <c r="P289" s="47" t="s">
        <v>943</v>
      </c>
    </row>
    <row r="290" spans="1:16" ht="65" x14ac:dyDescent="0.3">
      <c r="A290" s="32" t="s">
        <v>933</v>
      </c>
      <c r="B290" s="33" t="s">
        <v>754</v>
      </c>
      <c r="C290" s="51" t="s">
        <v>9</v>
      </c>
      <c r="D290" s="45" t="s">
        <v>625</v>
      </c>
      <c r="E290" s="45"/>
      <c r="F290" s="46" t="s">
        <v>626</v>
      </c>
      <c r="G290" s="45">
        <v>125.7</v>
      </c>
      <c r="O290" s="48" t="s">
        <v>1102</v>
      </c>
      <c r="P290" s="47" t="s">
        <v>943</v>
      </c>
    </row>
    <row r="291" spans="1:16" ht="52" x14ac:dyDescent="0.3">
      <c r="A291" s="32" t="s">
        <v>933</v>
      </c>
      <c r="B291" s="33" t="s">
        <v>754</v>
      </c>
      <c r="C291" s="51" t="s">
        <v>9</v>
      </c>
      <c r="D291" s="45" t="s">
        <v>627</v>
      </c>
      <c r="E291" s="45"/>
      <c r="F291" s="46" t="s">
        <v>628</v>
      </c>
      <c r="G291" s="45">
        <v>16.559999999999999</v>
      </c>
      <c r="O291" s="48" t="s">
        <v>1103</v>
      </c>
      <c r="P291" s="47" t="s">
        <v>943</v>
      </c>
    </row>
    <row r="292" spans="1:16" ht="52" x14ac:dyDescent="0.3">
      <c r="A292" s="32" t="s">
        <v>933</v>
      </c>
      <c r="B292" s="33" t="s">
        <v>754</v>
      </c>
      <c r="C292" s="51" t="s">
        <v>9</v>
      </c>
      <c r="D292" s="45" t="s">
        <v>629</v>
      </c>
      <c r="E292" s="45"/>
      <c r="F292" s="46" t="s">
        <v>630</v>
      </c>
      <c r="G292" s="45">
        <v>14.39</v>
      </c>
      <c r="O292" s="48" t="s">
        <v>1104</v>
      </c>
      <c r="P292" s="47" t="s">
        <v>943</v>
      </c>
    </row>
    <row r="293" spans="1:16" ht="52" x14ac:dyDescent="0.3">
      <c r="A293" s="32" t="s">
        <v>933</v>
      </c>
      <c r="B293" s="33" t="s">
        <v>754</v>
      </c>
      <c r="C293" s="51" t="s">
        <v>9</v>
      </c>
      <c r="D293" s="45" t="s">
        <v>631</v>
      </c>
      <c r="E293" s="45"/>
      <c r="F293" s="46" t="s">
        <v>632</v>
      </c>
      <c r="G293" s="45">
        <v>14.45</v>
      </c>
      <c r="O293" s="48" t="s">
        <v>1104</v>
      </c>
      <c r="P293" s="47" t="s">
        <v>943</v>
      </c>
    </row>
    <row r="294" spans="1:16" ht="117" x14ac:dyDescent="0.3">
      <c r="A294" s="32" t="s">
        <v>933</v>
      </c>
      <c r="B294" s="33" t="s">
        <v>754</v>
      </c>
      <c r="C294" s="51" t="s">
        <v>9</v>
      </c>
      <c r="D294" s="45" t="s">
        <v>633</v>
      </c>
      <c r="E294" s="45"/>
      <c r="F294" s="46" t="s">
        <v>634</v>
      </c>
      <c r="G294" s="45">
        <v>6.53</v>
      </c>
      <c r="O294" s="38" t="s">
        <v>948</v>
      </c>
      <c r="P294" s="47" t="s">
        <v>943</v>
      </c>
    </row>
    <row r="295" spans="1:16" ht="117" x14ac:dyDescent="0.3">
      <c r="A295" s="32" t="s">
        <v>933</v>
      </c>
      <c r="B295" s="33" t="s">
        <v>754</v>
      </c>
      <c r="C295" s="51" t="s">
        <v>9</v>
      </c>
      <c r="D295" s="45" t="s">
        <v>635</v>
      </c>
      <c r="E295" s="45"/>
      <c r="F295" s="46" t="s">
        <v>636</v>
      </c>
      <c r="G295" s="45">
        <v>8.4600000000000009</v>
      </c>
      <c r="O295" s="38" t="s">
        <v>948</v>
      </c>
      <c r="P295" s="47" t="s">
        <v>943</v>
      </c>
    </row>
    <row r="296" spans="1:16" ht="117" x14ac:dyDescent="0.3">
      <c r="A296" s="32" t="s">
        <v>933</v>
      </c>
      <c r="B296" s="33" t="s">
        <v>754</v>
      </c>
      <c r="C296" s="51" t="s">
        <v>9</v>
      </c>
      <c r="D296" s="45" t="s">
        <v>637</v>
      </c>
      <c r="E296" s="45"/>
      <c r="F296" s="46" t="s">
        <v>638</v>
      </c>
      <c r="G296" s="45">
        <v>8.67</v>
      </c>
      <c r="O296" s="38" t="s">
        <v>948</v>
      </c>
      <c r="P296" s="47" t="s">
        <v>943</v>
      </c>
    </row>
    <row r="297" spans="1:16" ht="52" x14ac:dyDescent="0.3">
      <c r="A297" s="32" t="s">
        <v>933</v>
      </c>
      <c r="B297" s="33" t="s">
        <v>754</v>
      </c>
      <c r="C297" s="51" t="s">
        <v>9</v>
      </c>
      <c r="D297" s="45" t="s">
        <v>639</v>
      </c>
      <c r="E297" s="45"/>
      <c r="F297" s="46" t="s">
        <v>640</v>
      </c>
      <c r="G297" s="45">
        <v>39.29</v>
      </c>
      <c r="O297" s="48" t="s">
        <v>1105</v>
      </c>
      <c r="P297" s="47" t="s">
        <v>943</v>
      </c>
    </row>
    <row r="298" spans="1:16" ht="78" x14ac:dyDescent="0.3">
      <c r="A298" s="32" t="s">
        <v>933</v>
      </c>
      <c r="B298" s="33" t="s">
        <v>754</v>
      </c>
      <c r="C298" s="51" t="s">
        <v>9</v>
      </c>
      <c r="D298" s="45" t="s">
        <v>725</v>
      </c>
      <c r="E298" s="45"/>
      <c r="F298" s="46" t="s">
        <v>10</v>
      </c>
      <c r="G298" s="45">
        <v>229.26</v>
      </c>
      <c r="O298" s="38" t="s">
        <v>1106</v>
      </c>
      <c r="P298" s="47" t="s">
        <v>943</v>
      </c>
    </row>
    <row r="299" spans="1:16" ht="78" x14ac:dyDescent="0.3">
      <c r="A299" s="32" t="s">
        <v>933</v>
      </c>
      <c r="B299" s="33" t="s">
        <v>754</v>
      </c>
      <c r="C299" s="51" t="s">
        <v>9</v>
      </c>
      <c r="D299" s="45" t="s">
        <v>726</v>
      </c>
      <c r="E299" s="45"/>
      <c r="F299" s="46" t="s">
        <v>743</v>
      </c>
      <c r="G299" s="45">
        <v>141.43</v>
      </c>
      <c r="O299" s="38" t="s">
        <v>1106</v>
      </c>
      <c r="P299" s="47" t="s">
        <v>943</v>
      </c>
    </row>
    <row r="300" spans="1:16" ht="65" x14ac:dyDescent="0.3">
      <c r="A300" s="32" t="s">
        <v>933</v>
      </c>
      <c r="B300" s="33" t="s">
        <v>754</v>
      </c>
      <c r="C300" s="51" t="s">
        <v>9</v>
      </c>
      <c r="D300" s="45" t="s">
        <v>717</v>
      </c>
      <c r="E300" s="45"/>
      <c r="F300" s="46" t="s">
        <v>674</v>
      </c>
      <c r="G300" s="45">
        <v>0</v>
      </c>
      <c r="O300" s="38" t="s">
        <v>1107</v>
      </c>
      <c r="P300" s="47" t="s">
        <v>943</v>
      </c>
    </row>
    <row r="301" spans="1:16" ht="65" x14ac:dyDescent="0.3">
      <c r="A301" s="32" t="s">
        <v>933</v>
      </c>
      <c r="B301" s="33" t="s">
        <v>754</v>
      </c>
      <c r="C301" s="51" t="s">
        <v>9</v>
      </c>
      <c r="D301" s="45" t="s">
        <v>720</v>
      </c>
      <c r="E301" s="45"/>
      <c r="F301" s="46" t="s">
        <v>677</v>
      </c>
      <c r="G301" s="45">
        <v>0</v>
      </c>
      <c r="O301" s="38" t="s">
        <v>1107</v>
      </c>
      <c r="P301" s="47" t="s">
        <v>943</v>
      </c>
    </row>
    <row r="302" spans="1:16" ht="78" x14ac:dyDescent="0.3">
      <c r="A302" s="32" t="s">
        <v>933</v>
      </c>
      <c r="B302" s="33" t="s">
        <v>754</v>
      </c>
      <c r="C302" s="51" t="s">
        <v>9</v>
      </c>
      <c r="D302" s="45" t="s">
        <v>714</v>
      </c>
      <c r="E302" s="45"/>
      <c r="F302" s="46" t="s">
        <v>672</v>
      </c>
      <c r="G302" s="45">
        <v>30.59</v>
      </c>
      <c r="O302" s="48" t="s">
        <v>1108</v>
      </c>
      <c r="P302" s="47" t="s">
        <v>943</v>
      </c>
    </row>
    <row r="303" spans="1:16" ht="52" x14ac:dyDescent="0.3">
      <c r="A303" s="32" t="s">
        <v>933</v>
      </c>
      <c r="B303" s="33" t="s">
        <v>754</v>
      </c>
      <c r="C303" s="51" t="s">
        <v>9</v>
      </c>
      <c r="D303" s="45" t="s">
        <v>701</v>
      </c>
      <c r="E303" s="45"/>
      <c r="F303" s="46" t="s">
        <v>660</v>
      </c>
      <c r="G303" s="45">
        <v>0</v>
      </c>
      <c r="O303" s="48" t="s">
        <v>955</v>
      </c>
      <c r="P303" s="47" t="s">
        <v>943</v>
      </c>
    </row>
    <row r="304" spans="1:16" ht="39" x14ac:dyDescent="0.3">
      <c r="A304" s="32" t="s">
        <v>933</v>
      </c>
      <c r="B304" s="33" t="s">
        <v>754</v>
      </c>
      <c r="C304" s="51" t="s">
        <v>9</v>
      </c>
      <c r="D304" s="45" t="s">
        <v>703</v>
      </c>
      <c r="E304" s="45"/>
      <c r="F304" s="46" t="s">
        <v>662</v>
      </c>
      <c r="G304" s="45">
        <v>0</v>
      </c>
      <c r="O304" s="48" t="s">
        <v>1109</v>
      </c>
      <c r="P304" s="47" t="s">
        <v>943</v>
      </c>
    </row>
    <row r="305" spans="1:16" ht="39" x14ac:dyDescent="0.3">
      <c r="A305" s="32" t="s">
        <v>933</v>
      </c>
      <c r="B305" s="33" t="s">
        <v>754</v>
      </c>
      <c r="C305" s="51" t="s">
        <v>9</v>
      </c>
      <c r="D305" s="45" t="s">
        <v>704</v>
      </c>
      <c r="E305" s="45"/>
      <c r="F305" s="46" t="s">
        <v>663</v>
      </c>
      <c r="G305" s="45">
        <v>0</v>
      </c>
      <c r="O305" s="48" t="s">
        <v>1110</v>
      </c>
      <c r="P305" s="47" t="s">
        <v>943</v>
      </c>
    </row>
    <row r="306" spans="1:16" ht="39" x14ac:dyDescent="0.3">
      <c r="A306" s="32" t="s">
        <v>933</v>
      </c>
      <c r="B306" s="33" t="s">
        <v>754</v>
      </c>
      <c r="C306" s="51" t="s">
        <v>9</v>
      </c>
      <c r="D306" s="45" t="s">
        <v>705</v>
      </c>
      <c r="E306" s="45"/>
      <c r="F306" s="46" t="s">
        <v>664</v>
      </c>
      <c r="G306" s="45">
        <v>0</v>
      </c>
      <c r="O306" s="48" t="s">
        <v>1111</v>
      </c>
      <c r="P306" s="47" t="s">
        <v>943</v>
      </c>
    </row>
    <row r="307" spans="1:16" ht="39" x14ac:dyDescent="0.3">
      <c r="A307" s="32" t="s">
        <v>933</v>
      </c>
      <c r="B307" s="33" t="s">
        <v>754</v>
      </c>
      <c r="C307" s="51" t="s">
        <v>9</v>
      </c>
      <c r="D307" s="45" t="s">
        <v>716</v>
      </c>
      <c r="E307" s="45"/>
      <c r="F307" s="46" t="s">
        <v>673</v>
      </c>
      <c r="G307" s="45">
        <v>0</v>
      </c>
      <c r="O307" s="48" t="s">
        <v>1112</v>
      </c>
      <c r="P307" s="47" t="s">
        <v>943</v>
      </c>
    </row>
    <row r="308" spans="1:16" ht="39" x14ac:dyDescent="0.3">
      <c r="A308" s="32" t="s">
        <v>933</v>
      </c>
      <c r="B308" s="33" t="s">
        <v>754</v>
      </c>
      <c r="C308" s="51" t="s">
        <v>9</v>
      </c>
      <c r="D308" s="45" t="s">
        <v>723</v>
      </c>
      <c r="E308" s="45"/>
      <c r="F308" s="46" t="s">
        <v>680</v>
      </c>
      <c r="G308" s="45">
        <v>0</v>
      </c>
      <c r="O308" s="48" t="s">
        <v>1113</v>
      </c>
      <c r="P308" s="47" t="s">
        <v>943</v>
      </c>
    </row>
    <row r="309" spans="1:16" ht="91" x14ac:dyDescent="0.3">
      <c r="A309" s="32" t="s">
        <v>933</v>
      </c>
      <c r="B309" s="33" t="s">
        <v>754</v>
      </c>
      <c r="C309" s="51" t="s">
        <v>9</v>
      </c>
      <c r="D309" s="45" t="s">
        <v>708</v>
      </c>
      <c r="E309" s="45"/>
      <c r="F309" s="46" t="s">
        <v>667</v>
      </c>
      <c r="G309" s="45">
        <v>0</v>
      </c>
      <c r="O309" s="48" t="s">
        <v>1114</v>
      </c>
      <c r="P309" s="47" t="s">
        <v>943</v>
      </c>
    </row>
    <row r="310" spans="1:16" ht="104" x14ac:dyDescent="0.3">
      <c r="A310" s="32" t="s">
        <v>933</v>
      </c>
      <c r="B310" s="33" t="s">
        <v>754</v>
      </c>
      <c r="C310" s="51" t="s">
        <v>9</v>
      </c>
      <c r="D310" s="45" t="s">
        <v>721</v>
      </c>
      <c r="E310" s="45"/>
      <c r="F310" s="46" t="s">
        <v>678</v>
      </c>
      <c r="G310" s="45">
        <v>0</v>
      </c>
      <c r="O310" s="48" t="s">
        <v>1115</v>
      </c>
      <c r="P310" s="47" t="s">
        <v>943</v>
      </c>
    </row>
    <row r="311" spans="1:16" ht="52" x14ac:dyDescent="0.3">
      <c r="A311" s="32" t="s">
        <v>933</v>
      </c>
      <c r="B311" s="33" t="s">
        <v>754</v>
      </c>
      <c r="C311" s="51" t="s">
        <v>9</v>
      </c>
      <c r="D311" s="45" t="s">
        <v>719</v>
      </c>
      <c r="E311" s="45"/>
      <c r="F311" s="46" t="s">
        <v>676</v>
      </c>
      <c r="G311" s="45">
        <v>0</v>
      </c>
      <c r="O311" s="48" t="s">
        <v>1116</v>
      </c>
      <c r="P311" s="47" t="s">
        <v>943</v>
      </c>
    </row>
    <row r="312" spans="1:16" ht="39" x14ac:dyDescent="0.3">
      <c r="A312" s="32" t="s">
        <v>933</v>
      </c>
      <c r="B312" s="33" t="s">
        <v>754</v>
      </c>
      <c r="C312" s="51" t="s">
        <v>9</v>
      </c>
      <c r="D312" s="45" t="s">
        <v>722</v>
      </c>
      <c r="E312" s="45"/>
      <c r="F312" s="46" t="s">
        <v>679</v>
      </c>
      <c r="G312" s="45">
        <v>0</v>
      </c>
      <c r="O312" s="48" t="s">
        <v>1015</v>
      </c>
      <c r="P312" s="47" t="s">
        <v>943</v>
      </c>
    </row>
    <row r="313" spans="1:16" ht="117" x14ac:dyDescent="0.3">
      <c r="A313" s="32" t="s">
        <v>933</v>
      </c>
      <c r="B313" s="33" t="s">
        <v>754</v>
      </c>
      <c r="C313" s="51" t="s">
        <v>9</v>
      </c>
      <c r="D313" s="45" t="s">
        <v>707</v>
      </c>
      <c r="E313" s="45"/>
      <c r="F313" s="46" t="s">
        <v>666</v>
      </c>
      <c r="G313" s="45">
        <v>0</v>
      </c>
      <c r="O313" s="49" t="s">
        <v>1125</v>
      </c>
      <c r="P313" s="47" t="s">
        <v>943</v>
      </c>
    </row>
    <row r="314" spans="1:16" ht="52" x14ac:dyDescent="0.3">
      <c r="A314" s="32" t="s">
        <v>933</v>
      </c>
      <c r="B314" s="33" t="s">
        <v>754</v>
      </c>
      <c r="C314" s="51" t="s">
        <v>9</v>
      </c>
      <c r="D314" s="45" t="s">
        <v>706</v>
      </c>
      <c r="E314" s="45"/>
      <c r="F314" s="46" t="s">
        <v>665</v>
      </c>
      <c r="G314" s="45">
        <v>0</v>
      </c>
      <c r="O314" s="48" t="s">
        <v>1029</v>
      </c>
      <c r="P314" s="47" t="s">
        <v>943</v>
      </c>
    </row>
    <row r="315" spans="1:16" ht="52" x14ac:dyDescent="0.3">
      <c r="A315" s="32" t="s">
        <v>933</v>
      </c>
      <c r="B315" s="33" t="s">
        <v>754</v>
      </c>
      <c r="C315" s="51" t="s">
        <v>9</v>
      </c>
      <c r="D315" s="45" t="s">
        <v>711</v>
      </c>
      <c r="E315" s="45"/>
      <c r="F315" s="46" t="s">
        <v>670</v>
      </c>
      <c r="G315" s="45">
        <v>0</v>
      </c>
      <c r="O315" s="48" t="s">
        <v>1029</v>
      </c>
      <c r="P315" s="47" t="s">
        <v>943</v>
      </c>
    </row>
    <row r="316" spans="1:16" ht="52" x14ac:dyDescent="0.3">
      <c r="A316" s="32" t="s">
        <v>933</v>
      </c>
      <c r="B316" s="33" t="s">
        <v>754</v>
      </c>
      <c r="C316" s="51" t="s">
        <v>9</v>
      </c>
      <c r="D316" s="45" t="s">
        <v>724</v>
      </c>
      <c r="E316" s="45"/>
      <c r="F316" s="46" t="s">
        <v>681</v>
      </c>
      <c r="G316" s="45">
        <v>0</v>
      </c>
      <c r="O316" s="48" t="s">
        <v>1029</v>
      </c>
      <c r="P316" s="47" t="s">
        <v>943</v>
      </c>
    </row>
    <row r="317" spans="1:16" ht="91" x14ac:dyDescent="0.3">
      <c r="A317" s="32" t="s">
        <v>933</v>
      </c>
      <c r="B317" s="33" t="s">
        <v>754</v>
      </c>
      <c r="C317" s="51" t="s">
        <v>9</v>
      </c>
      <c r="D317" s="45" t="s">
        <v>718</v>
      </c>
      <c r="E317" s="45"/>
      <c r="F317" s="46" t="s">
        <v>675</v>
      </c>
      <c r="G317" s="45">
        <v>0</v>
      </c>
      <c r="O317" s="48" t="s">
        <v>1030</v>
      </c>
      <c r="P317" s="47" t="s">
        <v>943</v>
      </c>
    </row>
    <row r="318" spans="1:16" ht="65" x14ac:dyDescent="0.3">
      <c r="A318" s="32" t="s">
        <v>933</v>
      </c>
      <c r="B318" s="33" t="s">
        <v>754</v>
      </c>
      <c r="C318" s="51" t="s">
        <v>9</v>
      </c>
      <c r="D318" s="45" t="s">
        <v>712</v>
      </c>
      <c r="E318" s="45"/>
      <c r="F318" s="46" t="s">
        <v>671</v>
      </c>
      <c r="G318" s="45">
        <v>0</v>
      </c>
      <c r="O318" s="48" t="s">
        <v>1102</v>
      </c>
      <c r="P318" s="47" t="s">
        <v>943</v>
      </c>
    </row>
    <row r="319" spans="1:16" ht="39" x14ac:dyDescent="0.3">
      <c r="A319" s="32" t="s">
        <v>933</v>
      </c>
      <c r="B319" s="33" t="s">
        <v>754</v>
      </c>
      <c r="C319" s="51" t="s">
        <v>9</v>
      </c>
      <c r="D319" s="45" t="s">
        <v>709</v>
      </c>
      <c r="E319" s="45"/>
      <c r="F319" s="46" t="s">
        <v>668</v>
      </c>
      <c r="G319" s="45">
        <v>0</v>
      </c>
      <c r="O319" s="48" t="s">
        <v>1117</v>
      </c>
      <c r="P319" s="47" t="s">
        <v>943</v>
      </c>
    </row>
    <row r="320" spans="1:16" ht="78" x14ac:dyDescent="0.3">
      <c r="A320" s="32" t="s">
        <v>933</v>
      </c>
      <c r="B320" s="33" t="s">
        <v>754</v>
      </c>
      <c r="C320" s="51" t="s">
        <v>9</v>
      </c>
      <c r="D320" s="45" t="s">
        <v>710</v>
      </c>
      <c r="E320" s="45"/>
      <c r="F320" s="46" t="s">
        <v>669</v>
      </c>
      <c r="G320" s="45">
        <v>0</v>
      </c>
      <c r="O320" s="48" t="s">
        <v>1101</v>
      </c>
      <c r="P320" s="47" t="s">
        <v>943</v>
      </c>
    </row>
    <row r="321" spans="1:16" ht="52" x14ac:dyDescent="0.3">
      <c r="A321" s="32" t="s">
        <v>933</v>
      </c>
      <c r="B321" s="33" t="s">
        <v>754</v>
      </c>
      <c r="C321" s="51" t="s">
        <v>9</v>
      </c>
      <c r="D321" s="45" t="s">
        <v>715</v>
      </c>
      <c r="E321" s="45"/>
      <c r="F321" s="46" t="s">
        <v>744</v>
      </c>
      <c r="G321" s="45">
        <v>0</v>
      </c>
      <c r="O321" s="48" t="s">
        <v>1118</v>
      </c>
      <c r="P321" s="47" t="s">
        <v>943</v>
      </c>
    </row>
    <row r="322" spans="1:16" ht="52" x14ac:dyDescent="0.3">
      <c r="A322" s="32" t="s">
        <v>933</v>
      </c>
      <c r="B322" s="33" t="s">
        <v>754</v>
      </c>
      <c r="C322" s="51" t="s">
        <v>9</v>
      </c>
      <c r="D322" s="45" t="s">
        <v>641</v>
      </c>
      <c r="E322" s="45"/>
      <c r="F322" s="46" t="s">
        <v>642</v>
      </c>
      <c r="G322" s="45">
        <v>16.809999999999999</v>
      </c>
      <c r="O322" s="48" t="s">
        <v>1119</v>
      </c>
      <c r="P322" s="47" t="s">
        <v>943</v>
      </c>
    </row>
    <row r="323" spans="1:16" ht="52" x14ac:dyDescent="0.3">
      <c r="A323" s="32" t="s">
        <v>933</v>
      </c>
      <c r="B323" s="33" t="s">
        <v>754</v>
      </c>
      <c r="C323" s="51" t="s">
        <v>9</v>
      </c>
      <c r="D323" s="45" t="s">
        <v>697</v>
      </c>
      <c r="E323" s="45"/>
      <c r="F323" s="46" t="s">
        <v>656</v>
      </c>
      <c r="G323" s="45">
        <v>0</v>
      </c>
      <c r="O323" s="48" t="s">
        <v>1120</v>
      </c>
      <c r="P323" s="47" t="s">
        <v>943</v>
      </c>
    </row>
    <row r="324" spans="1:16" ht="39" x14ac:dyDescent="0.3">
      <c r="A324" s="32" t="s">
        <v>933</v>
      </c>
      <c r="B324" s="33" t="s">
        <v>754</v>
      </c>
      <c r="C324" s="51" t="s">
        <v>9</v>
      </c>
      <c r="D324" s="45" t="s">
        <v>693</v>
      </c>
      <c r="E324" s="45"/>
      <c r="F324" s="46" t="s">
        <v>745</v>
      </c>
      <c r="G324" s="45">
        <v>0</v>
      </c>
      <c r="O324" s="48" t="s">
        <v>1121</v>
      </c>
      <c r="P324" s="47" t="s">
        <v>943</v>
      </c>
    </row>
    <row r="325" spans="1:16" ht="130" x14ac:dyDescent="0.3">
      <c r="A325" s="32" t="s">
        <v>933</v>
      </c>
      <c r="B325" s="33" t="s">
        <v>754</v>
      </c>
      <c r="C325" s="51" t="s">
        <v>9</v>
      </c>
      <c r="D325" s="45" t="s">
        <v>692</v>
      </c>
      <c r="E325" s="45"/>
      <c r="F325" s="46" t="s">
        <v>652</v>
      </c>
      <c r="G325" s="45">
        <v>11.94</v>
      </c>
      <c r="O325" s="49" t="s">
        <v>1126</v>
      </c>
      <c r="P325" s="47" t="s">
        <v>943</v>
      </c>
    </row>
    <row r="326" spans="1:16" ht="39" x14ac:dyDescent="0.3">
      <c r="A326" s="32" t="s">
        <v>933</v>
      </c>
      <c r="B326" s="33" t="s">
        <v>754</v>
      </c>
      <c r="C326" s="51" t="s">
        <v>9</v>
      </c>
      <c r="D326" s="45" t="s">
        <v>695</v>
      </c>
      <c r="E326" s="45"/>
      <c r="F326" s="46" t="s">
        <v>654</v>
      </c>
      <c r="G326" s="45">
        <v>17.87</v>
      </c>
      <c r="O326" s="48" t="s">
        <v>1122</v>
      </c>
      <c r="P326" s="47" t="s">
        <v>943</v>
      </c>
    </row>
    <row r="327" spans="1:16" ht="39" x14ac:dyDescent="0.3">
      <c r="A327" s="32" t="s">
        <v>933</v>
      </c>
      <c r="B327" s="33" t="s">
        <v>754</v>
      </c>
      <c r="C327" s="51" t="s">
        <v>9</v>
      </c>
      <c r="D327" s="45" t="s">
        <v>696</v>
      </c>
      <c r="E327" s="45"/>
      <c r="F327" s="46" t="s">
        <v>655</v>
      </c>
      <c r="G327" s="45">
        <v>22.62</v>
      </c>
      <c r="O327" s="48" t="s">
        <v>1122</v>
      </c>
      <c r="P327" s="47" t="s">
        <v>943</v>
      </c>
    </row>
    <row r="328" spans="1:16" ht="117" x14ac:dyDescent="0.3">
      <c r="A328" s="32" t="s">
        <v>933</v>
      </c>
      <c r="B328" s="33" t="s">
        <v>754</v>
      </c>
      <c r="C328" s="51" t="s">
        <v>9</v>
      </c>
      <c r="D328" s="45" t="s">
        <v>694</v>
      </c>
      <c r="E328" s="45"/>
      <c r="F328" s="46" t="s">
        <v>653</v>
      </c>
      <c r="G328" s="45">
        <v>30.58</v>
      </c>
      <c r="O328" s="48" t="s">
        <v>1123</v>
      </c>
      <c r="P328" s="47" t="s">
        <v>943</v>
      </c>
    </row>
    <row r="329" spans="1:16" ht="52" x14ac:dyDescent="0.3">
      <c r="A329" s="32" t="s">
        <v>933</v>
      </c>
      <c r="B329" s="33" t="s">
        <v>754</v>
      </c>
      <c r="C329" s="51" t="s">
        <v>643</v>
      </c>
      <c r="D329" s="45" t="s">
        <v>644</v>
      </c>
      <c r="E329" s="45"/>
      <c r="F329" s="46" t="s">
        <v>645</v>
      </c>
      <c r="G329" s="45">
        <v>13.35</v>
      </c>
      <c r="O329" s="48" t="s">
        <v>1124</v>
      </c>
      <c r="P329" s="47" t="s">
        <v>943</v>
      </c>
    </row>
    <row r="330" spans="1:16" ht="39" x14ac:dyDescent="0.3">
      <c r="A330" s="32" t="s">
        <v>933</v>
      </c>
      <c r="B330" s="33" t="s">
        <v>754</v>
      </c>
      <c r="C330" s="51" t="s">
        <v>643</v>
      </c>
      <c r="D330" s="45" t="s">
        <v>646</v>
      </c>
      <c r="E330" s="45"/>
      <c r="F330" s="46" t="s">
        <v>647</v>
      </c>
      <c r="G330" s="45">
        <v>10.84</v>
      </c>
      <c r="O330" s="48" t="s">
        <v>986</v>
      </c>
      <c r="P330" s="47" t="s">
        <v>943</v>
      </c>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25C7081A-74C8-4300-B08D-D03118AD955A}">
          <x14:formula1>
            <xm:f>Tabulas!$C$15:$C$18</xm:f>
          </x14:formula1>
          <xm:sqref>L4:N4</xm:sqref>
        </x14:dataValidation>
        <x14:dataValidation type="list" allowBlank="1" showInputMessage="1" showErrorMessage="1" xr:uid="{6F18D5AB-0132-4BDB-B875-F86E68DDD679}">
          <x14:formula1>
            <xm:f>Tabulas!$G$2:$G$72</xm:f>
          </x14:formula1>
          <xm:sqref>C4:C330</xm:sqref>
        </x14:dataValidation>
        <x14:dataValidation type="list" allowBlank="1" showInputMessage="1" showErrorMessage="1" xr:uid="{0A3A07DC-DBEE-4D0B-B8DF-6DAE5BA44422}">
          <x14:formula1>
            <xm:f>Tabulas!$K$2:$K$7</xm:f>
          </x14:formula1>
          <xm:sqref>B4:B330</xm:sqref>
        </x14:dataValidation>
        <x14:dataValidation type="list" allowBlank="1" showInputMessage="1" showErrorMessage="1" xr:uid="{4CEACF13-6A0F-4EC7-86C4-9A931C56CC9B}">
          <x14:formula1>
            <xm:f>Tabulas!$C$2:$C$10</xm:f>
          </x14:formula1>
          <xm:sqref>E4:E330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5DD80-72CC-4F65-948B-9081C740736C}">
  <dimension ref="B1:R1436"/>
  <sheetViews>
    <sheetView zoomScale="80" zoomScaleNormal="80" workbookViewId="0">
      <selection activeCell="C28" sqref="C28"/>
    </sheetView>
  </sheetViews>
  <sheetFormatPr defaultColWidth="9.08984375" defaultRowHeight="13" x14ac:dyDescent="0.3"/>
  <cols>
    <col min="1" max="1" width="9.08984375" style="1"/>
    <col min="2" max="2" width="5.08984375" style="1" customWidth="1"/>
    <col min="3" max="3" width="15.453125" style="1" customWidth="1"/>
    <col min="4" max="4" width="38.453125" style="1" customWidth="1"/>
    <col min="5" max="5" width="9.08984375" style="1"/>
    <col min="6" max="6" width="5.54296875" style="1" customWidth="1"/>
    <col min="7" max="7" width="60.453125" style="1" customWidth="1"/>
    <col min="8" max="9" width="9.08984375" style="1" customWidth="1"/>
    <col min="10" max="10" width="5.08984375" style="1" customWidth="1"/>
    <col min="11" max="11" width="58" style="1" customWidth="1"/>
    <col min="12" max="12" width="9.08984375" style="1" customWidth="1"/>
    <col min="13" max="16384" width="9.08984375" style="1"/>
  </cols>
  <sheetData>
    <row r="1" spans="2:18" ht="30" customHeight="1" x14ac:dyDescent="0.35">
      <c r="B1" s="3" t="s">
        <v>756</v>
      </c>
      <c r="C1" s="2" t="s">
        <v>64</v>
      </c>
      <c r="D1" s="4" t="s">
        <v>757</v>
      </c>
      <c r="F1" s="5" t="s">
        <v>756</v>
      </c>
      <c r="G1" s="2" t="s">
        <v>758</v>
      </c>
      <c r="H1" s="6">
        <f>COUNTA(G2:G72)</f>
        <v>71</v>
      </c>
      <c r="J1" s="1" t="s">
        <v>756</v>
      </c>
      <c r="K1" s="4" t="s">
        <v>39</v>
      </c>
      <c r="N1" s="8" t="s">
        <v>756</v>
      </c>
      <c r="O1" s="9" t="s">
        <v>877</v>
      </c>
      <c r="P1" s="9" t="s">
        <v>878</v>
      </c>
      <c r="Q1" s="10" t="s">
        <v>879</v>
      </c>
      <c r="R1" s="6">
        <f>COUNTA(Q2:Q72)</f>
        <v>19</v>
      </c>
    </row>
    <row r="2" spans="2:18" x14ac:dyDescent="0.3">
      <c r="B2" s="3">
        <v>1</v>
      </c>
      <c r="C2" s="4">
        <v>0</v>
      </c>
      <c r="D2" s="3" t="s">
        <v>832</v>
      </c>
      <c r="F2" s="7">
        <v>1</v>
      </c>
      <c r="G2" s="5" t="s">
        <v>15</v>
      </c>
      <c r="J2" s="3">
        <v>1</v>
      </c>
      <c r="K2" s="1" t="s">
        <v>0</v>
      </c>
      <c r="N2" s="11">
        <v>1</v>
      </c>
      <c r="O2" s="12" t="s">
        <v>880</v>
      </c>
      <c r="P2" s="13" t="s">
        <v>881</v>
      </c>
      <c r="Q2" s="14" t="s">
        <v>882</v>
      </c>
    </row>
    <row r="3" spans="2:18" x14ac:dyDescent="0.3">
      <c r="B3" s="3">
        <v>2</v>
      </c>
      <c r="C3" s="4" t="s">
        <v>12</v>
      </c>
      <c r="D3" s="1" t="s">
        <v>833</v>
      </c>
      <c r="F3" s="7">
        <v>2</v>
      </c>
      <c r="G3" s="5" t="s">
        <v>761</v>
      </c>
      <c r="J3" s="3">
        <v>2</v>
      </c>
      <c r="K3" s="1" t="s">
        <v>754</v>
      </c>
      <c r="N3" s="15">
        <v>2</v>
      </c>
      <c r="O3" s="16" t="s">
        <v>883</v>
      </c>
      <c r="P3" s="17" t="s">
        <v>884</v>
      </c>
      <c r="Q3" s="18" t="s">
        <v>885</v>
      </c>
    </row>
    <row r="4" spans="2:18" x14ac:dyDescent="0.3">
      <c r="B4" s="3">
        <v>3</v>
      </c>
      <c r="C4" s="4" t="s">
        <v>3</v>
      </c>
      <c r="D4" s="1" t="s">
        <v>834</v>
      </c>
      <c r="F4" s="7">
        <v>3</v>
      </c>
      <c r="G4" s="5" t="s">
        <v>649</v>
      </c>
      <c r="J4" s="3">
        <v>3</v>
      </c>
      <c r="K4" s="1" t="s">
        <v>71</v>
      </c>
      <c r="N4" s="11">
        <v>3</v>
      </c>
      <c r="O4" s="12" t="s">
        <v>886</v>
      </c>
      <c r="P4" s="13" t="s">
        <v>887</v>
      </c>
      <c r="Q4" s="14" t="s">
        <v>888</v>
      </c>
    </row>
    <row r="5" spans="2:18" ht="13.5" customHeight="1" x14ac:dyDescent="0.3">
      <c r="B5" s="3">
        <v>4</v>
      </c>
      <c r="C5" s="4" t="s">
        <v>835</v>
      </c>
      <c r="D5" s="5" t="s">
        <v>844</v>
      </c>
      <c r="F5" s="7">
        <v>4</v>
      </c>
      <c r="G5" s="5" t="s">
        <v>16</v>
      </c>
      <c r="J5" s="3">
        <v>4</v>
      </c>
      <c r="K5" s="1" t="s">
        <v>763</v>
      </c>
      <c r="N5" s="15">
        <v>4</v>
      </c>
      <c r="O5" s="16" t="s">
        <v>889</v>
      </c>
      <c r="P5" s="17" t="s">
        <v>890</v>
      </c>
      <c r="Q5" s="18" t="s">
        <v>891</v>
      </c>
    </row>
    <row r="6" spans="2:18" x14ac:dyDescent="0.3">
      <c r="B6" s="3">
        <v>5</v>
      </c>
      <c r="C6" s="4" t="s">
        <v>836</v>
      </c>
      <c r="D6" s="5" t="s">
        <v>845</v>
      </c>
      <c r="F6" s="7">
        <v>5</v>
      </c>
      <c r="G6" s="5" t="s">
        <v>648</v>
      </c>
      <c r="J6" s="3">
        <v>5</v>
      </c>
      <c r="K6" s="1" t="s">
        <v>764</v>
      </c>
      <c r="N6" s="11">
        <v>5</v>
      </c>
      <c r="O6" s="12" t="s">
        <v>892</v>
      </c>
      <c r="P6" s="13" t="s">
        <v>893</v>
      </c>
      <c r="Q6" s="14" t="s">
        <v>894</v>
      </c>
    </row>
    <row r="7" spans="2:18" x14ac:dyDescent="0.3">
      <c r="B7" s="3">
        <v>6</v>
      </c>
      <c r="C7" s="4" t="s">
        <v>837</v>
      </c>
      <c r="D7" s="1" t="s">
        <v>846</v>
      </c>
      <c r="F7" s="7">
        <v>6</v>
      </c>
      <c r="G7" s="5" t="s">
        <v>765</v>
      </c>
      <c r="J7" s="3">
        <v>6</v>
      </c>
      <c r="K7" s="1" t="s">
        <v>35</v>
      </c>
      <c r="N7" s="15">
        <v>6</v>
      </c>
      <c r="O7" s="16" t="s">
        <v>895</v>
      </c>
      <c r="P7" s="17" t="s">
        <v>896</v>
      </c>
      <c r="Q7" s="18" t="s">
        <v>897</v>
      </c>
    </row>
    <row r="8" spans="2:18" x14ac:dyDescent="0.3">
      <c r="B8" s="3">
        <v>7</v>
      </c>
      <c r="C8" s="4" t="s">
        <v>838</v>
      </c>
      <c r="D8" s="1" t="s">
        <v>847</v>
      </c>
      <c r="F8" s="7">
        <v>7</v>
      </c>
      <c r="G8" s="5" t="s">
        <v>7</v>
      </c>
      <c r="N8" s="11">
        <v>7</v>
      </c>
      <c r="O8" s="12" t="s">
        <v>898</v>
      </c>
      <c r="P8" s="19" t="s">
        <v>869</v>
      </c>
      <c r="Q8" s="14" t="s">
        <v>899</v>
      </c>
    </row>
    <row r="9" spans="2:18" ht="13.5" customHeight="1" x14ac:dyDescent="0.3">
      <c r="B9" s="3">
        <v>8</v>
      </c>
      <c r="C9" s="4" t="s">
        <v>839</v>
      </c>
      <c r="D9" s="5" t="s">
        <v>848</v>
      </c>
      <c r="F9" s="7">
        <v>8</v>
      </c>
      <c r="G9" s="5" t="s">
        <v>48</v>
      </c>
      <c r="N9" s="15">
        <v>8</v>
      </c>
      <c r="O9" s="16" t="s">
        <v>900</v>
      </c>
      <c r="P9" s="20" t="s">
        <v>870</v>
      </c>
      <c r="Q9" s="18" t="s">
        <v>901</v>
      </c>
    </row>
    <row r="10" spans="2:18" x14ac:dyDescent="0.3">
      <c r="B10" s="3">
        <v>9</v>
      </c>
      <c r="C10" s="4" t="s">
        <v>840</v>
      </c>
      <c r="D10" s="1" t="s">
        <v>849</v>
      </c>
      <c r="F10" s="7">
        <v>9</v>
      </c>
      <c r="G10" s="5" t="s">
        <v>5</v>
      </c>
      <c r="N10" s="11">
        <v>9</v>
      </c>
      <c r="O10" s="12" t="s">
        <v>902</v>
      </c>
      <c r="P10" s="19" t="s">
        <v>871</v>
      </c>
      <c r="Q10" s="14" t="s">
        <v>903</v>
      </c>
    </row>
    <row r="11" spans="2:18" x14ac:dyDescent="0.3">
      <c r="F11" s="7">
        <v>10</v>
      </c>
      <c r="G11" s="5" t="s">
        <v>768</v>
      </c>
      <c r="N11" s="15">
        <v>10</v>
      </c>
      <c r="O11" s="16" t="s">
        <v>904</v>
      </c>
      <c r="P11" s="20" t="s">
        <v>872</v>
      </c>
      <c r="Q11" s="18" t="s">
        <v>905</v>
      </c>
    </row>
    <row r="12" spans="2:18" x14ac:dyDescent="0.3">
      <c r="F12" s="7">
        <v>11</v>
      </c>
      <c r="G12" s="5" t="s">
        <v>769</v>
      </c>
      <c r="N12" s="11">
        <v>11</v>
      </c>
      <c r="O12" s="12" t="s">
        <v>906</v>
      </c>
      <c r="P12" s="19" t="s">
        <v>873</v>
      </c>
      <c r="Q12" s="14" t="s">
        <v>907</v>
      </c>
    </row>
    <row r="13" spans="2:18" ht="15" customHeight="1" x14ac:dyDescent="0.3">
      <c r="F13" s="7">
        <v>12</v>
      </c>
      <c r="G13" s="5" t="s">
        <v>72</v>
      </c>
      <c r="N13" s="15">
        <v>12</v>
      </c>
      <c r="O13" s="16" t="s">
        <v>908</v>
      </c>
      <c r="P13" s="17" t="s">
        <v>909</v>
      </c>
      <c r="Q13" s="18" t="s">
        <v>910</v>
      </c>
    </row>
    <row r="14" spans="2:18" x14ac:dyDescent="0.3">
      <c r="B14" s="3" t="s">
        <v>756</v>
      </c>
      <c r="C14" s="2" t="s">
        <v>841</v>
      </c>
      <c r="D14" s="4" t="s">
        <v>757</v>
      </c>
      <c r="F14" s="7">
        <v>13</v>
      </c>
      <c r="G14" s="5" t="s">
        <v>1</v>
      </c>
      <c r="N14" s="11">
        <v>13</v>
      </c>
      <c r="O14" s="12" t="s">
        <v>911</v>
      </c>
      <c r="P14" s="13" t="s">
        <v>912</v>
      </c>
      <c r="Q14" s="14" t="s">
        <v>913</v>
      </c>
    </row>
    <row r="15" spans="2:18" x14ac:dyDescent="0.3">
      <c r="B15" s="3">
        <v>1</v>
      </c>
      <c r="C15" s="4">
        <v>0</v>
      </c>
      <c r="D15" s="3" t="s">
        <v>842</v>
      </c>
      <c r="F15" s="7">
        <v>14</v>
      </c>
      <c r="G15" s="5" t="s">
        <v>771</v>
      </c>
      <c r="N15" s="15">
        <v>14</v>
      </c>
      <c r="O15" s="16" t="s">
        <v>914</v>
      </c>
      <c r="P15" s="17" t="s">
        <v>915</v>
      </c>
      <c r="Q15" s="18" t="s">
        <v>916</v>
      </c>
    </row>
    <row r="16" spans="2:18" x14ac:dyDescent="0.3">
      <c r="B16" s="3">
        <v>2</v>
      </c>
      <c r="C16" s="4" t="s">
        <v>8</v>
      </c>
      <c r="D16" s="1" t="s">
        <v>843</v>
      </c>
      <c r="F16" s="7">
        <v>15</v>
      </c>
      <c r="G16" s="5" t="s">
        <v>650</v>
      </c>
      <c r="N16" s="11">
        <v>15</v>
      </c>
      <c r="O16" s="12" t="s">
        <v>917</v>
      </c>
      <c r="P16" s="13" t="s">
        <v>918</v>
      </c>
      <c r="Q16" s="14" t="s">
        <v>919</v>
      </c>
    </row>
    <row r="17" spans="2:17" x14ac:dyDescent="0.3">
      <c r="B17" s="3">
        <v>3</v>
      </c>
      <c r="C17" s="4" t="s">
        <v>850</v>
      </c>
      <c r="D17" s="1" t="s">
        <v>853</v>
      </c>
      <c r="F17" s="7">
        <v>16</v>
      </c>
      <c r="G17" s="5" t="s">
        <v>49</v>
      </c>
      <c r="N17" s="15">
        <v>16</v>
      </c>
      <c r="O17" s="16" t="s">
        <v>920</v>
      </c>
      <c r="P17" s="17" t="s">
        <v>921</v>
      </c>
      <c r="Q17" s="18" t="s">
        <v>922</v>
      </c>
    </row>
    <row r="18" spans="2:17" x14ac:dyDescent="0.3">
      <c r="B18" s="3">
        <v>4</v>
      </c>
      <c r="C18" s="4" t="s">
        <v>851</v>
      </c>
      <c r="D18" s="5" t="s">
        <v>852</v>
      </c>
      <c r="F18" s="7">
        <v>17</v>
      </c>
      <c r="G18" s="5" t="s">
        <v>36</v>
      </c>
      <c r="N18" s="11">
        <v>17</v>
      </c>
      <c r="O18" s="12" t="s">
        <v>923</v>
      </c>
      <c r="P18" s="13" t="s">
        <v>924</v>
      </c>
      <c r="Q18" s="14" t="s">
        <v>925</v>
      </c>
    </row>
    <row r="19" spans="2:17" x14ac:dyDescent="0.3">
      <c r="B19" s="3"/>
      <c r="C19" s="4"/>
      <c r="D19" s="5"/>
      <c r="F19" s="7">
        <v>18</v>
      </c>
      <c r="G19" s="5" t="s">
        <v>11</v>
      </c>
      <c r="N19" s="15">
        <v>18</v>
      </c>
      <c r="O19" s="16" t="s">
        <v>926</v>
      </c>
      <c r="P19" s="17" t="s">
        <v>927</v>
      </c>
      <c r="Q19" s="18" t="s">
        <v>928</v>
      </c>
    </row>
    <row r="20" spans="2:17" x14ac:dyDescent="0.3">
      <c r="B20" s="3"/>
      <c r="C20" s="4"/>
      <c r="F20" s="7">
        <v>19</v>
      </c>
      <c r="G20" s="5" t="s">
        <v>51</v>
      </c>
      <c r="N20" s="11">
        <v>19</v>
      </c>
      <c r="O20" s="12" t="s">
        <v>929</v>
      </c>
      <c r="P20" s="13" t="s">
        <v>930</v>
      </c>
      <c r="Q20" s="14" t="s">
        <v>931</v>
      </c>
    </row>
    <row r="21" spans="2:17" x14ac:dyDescent="0.3">
      <c r="B21" s="3"/>
      <c r="C21" s="4"/>
      <c r="F21" s="7">
        <v>20</v>
      </c>
      <c r="G21" s="5" t="s">
        <v>50</v>
      </c>
    </row>
    <row r="22" spans="2:17" x14ac:dyDescent="0.3">
      <c r="B22" s="3"/>
      <c r="C22" s="4"/>
      <c r="D22" s="5"/>
      <c r="F22" s="7">
        <v>21</v>
      </c>
      <c r="G22" s="5" t="s">
        <v>52</v>
      </c>
    </row>
    <row r="23" spans="2:17" ht="26" x14ac:dyDescent="0.3">
      <c r="B23" s="3"/>
      <c r="C23" s="4"/>
      <c r="F23" s="7">
        <v>22</v>
      </c>
      <c r="G23" s="5" t="s">
        <v>18</v>
      </c>
    </row>
    <row r="24" spans="2:17" x14ac:dyDescent="0.3">
      <c r="B24" s="3" t="s">
        <v>756</v>
      </c>
      <c r="C24" s="2" t="s">
        <v>841</v>
      </c>
      <c r="D24" s="4" t="s">
        <v>757</v>
      </c>
      <c r="F24" s="7">
        <v>23</v>
      </c>
      <c r="G24" s="5" t="s">
        <v>20</v>
      </c>
    </row>
    <row r="25" spans="2:17" x14ac:dyDescent="0.3">
      <c r="B25" s="3">
        <v>1</v>
      </c>
      <c r="C25" s="4" t="s">
        <v>874</v>
      </c>
      <c r="D25" s="3" t="s">
        <v>875</v>
      </c>
      <c r="F25" s="7">
        <v>24</v>
      </c>
      <c r="G25" s="5" t="s">
        <v>691</v>
      </c>
    </row>
    <row r="26" spans="2:17" x14ac:dyDescent="0.3">
      <c r="B26" s="3">
        <v>2</v>
      </c>
      <c r="C26" s="4" t="s">
        <v>856</v>
      </c>
      <c r="D26" s="1" t="s">
        <v>876</v>
      </c>
      <c r="F26" s="7">
        <v>25</v>
      </c>
      <c r="G26" s="5" t="s">
        <v>778</v>
      </c>
    </row>
    <row r="27" spans="2:17" x14ac:dyDescent="0.3">
      <c r="F27" s="7">
        <v>26</v>
      </c>
      <c r="G27" s="5" t="s">
        <v>57</v>
      </c>
    </row>
    <row r="28" spans="2:17" x14ac:dyDescent="0.3">
      <c r="F28" s="7">
        <v>27</v>
      </c>
      <c r="G28" s="5" t="s">
        <v>779</v>
      </c>
    </row>
    <row r="29" spans="2:17" x14ac:dyDescent="0.3">
      <c r="F29" s="7">
        <v>28</v>
      </c>
      <c r="G29" s="5" t="s">
        <v>54</v>
      </c>
    </row>
    <row r="30" spans="2:17" x14ac:dyDescent="0.3">
      <c r="F30" s="7">
        <v>29</v>
      </c>
      <c r="G30" s="5" t="s">
        <v>53</v>
      </c>
    </row>
    <row r="31" spans="2:17" x14ac:dyDescent="0.3">
      <c r="F31" s="7">
        <v>30</v>
      </c>
      <c r="G31" s="5" t="s">
        <v>55</v>
      </c>
    </row>
    <row r="32" spans="2:17" x14ac:dyDescent="0.3">
      <c r="F32" s="7">
        <v>31</v>
      </c>
      <c r="G32" s="5" t="s">
        <v>651</v>
      </c>
    </row>
    <row r="33" spans="6:7" x14ac:dyDescent="0.3">
      <c r="F33" s="7">
        <v>32</v>
      </c>
      <c r="G33" s="5" t="s">
        <v>74</v>
      </c>
    </row>
    <row r="34" spans="6:7" x14ac:dyDescent="0.3">
      <c r="F34" s="7">
        <v>33</v>
      </c>
      <c r="G34" s="5" t="s">
        <v>684</v>
      </c>
    </row>
    <row r="35" spans="6:7" x14ac:dyDescent="0.3">
      <c r="F35" s="7">
        <v>34</v>
      </c>
      <c r="G35" s="5" t="s">
        <v>784</v>
      </c>
    </row>
    <row r="36" spans="6:7" x14ac:dyDescent="0.3">
      <c r="F36" s="7">
        <v>35</v>
      </c>
      <c r="G36" s="5" t="s">
        <v>755</v>
      </c>
    </row>
    <row r="37" spans="6:7" x14ac:dyDescent="0.3">
      <c r="F37" s="7">
        <v>36</v>
      </c>
      <c r="G37" s="5" t="s">
        <v>785</v>
      </c>
    </row>
    <row r="38" spans="6:7" x14ac:dyDescent="0.3">
      <c r="F38" s="7">
        <v>37</v>
      </c>
      <c r="G38" s="5" t="s">
        <v>683</v>
      </c>
    </row>
    <row r="39" spans="6:7" x14ac:dyDescent="0.3">
      <c r="F39" s="7">
        <v>38</v>
      </c>
      <c r="G39" s="5" t="s">
        <v>685</v>
      </c>
    </row>
    <row r="40" spans="6:7" x14ac:dyDescent="0.3">
      <c r="F40" s="7">
        <v>39</v>
      </c>
      <c r="G40" s="5" t="s">
        <v>686</v>
      </c>
    </row>
    <row r="41" spans="6:7" x14ac:dyDescent="0.3">
      <c r="F41" s="7">
        <v>40</v>
      </c>
      <c r="G41" s="5" t="s">
        <v>687</v>
      </c>
    </row>
    <row r="42" spans="6:7" x14ac:dyDescent="0.3">
      <c r="F42" s="7">
        <v>41</v>
      </c>
      <c r="G42" s="5" t="s">
        <v>688</v>
      </c>
    </row>
    <row r="43" spans="6:7" x14ac:dyDescent="0.3">
      <c r="F43" s="7">
        <v>42</v>
      </c>
      <c r="G43" s="5" t="s">
        <v>65</v>
      </c>
    </row>
    <row r="44" spans="6:7" x14ac:dyDescent="0.3">
      <c r="F44" s="7">
        <v>43</v>
      </c>
      <c r="G44" s="5" t="s">
        <v>75</v>
      </c>
    </row>
    <row r="45" spans="6:7" x14ac:dyDescent="0.3">
      <c r="F45" s="7">
        <v>44</v>
      </c>
      <c r="G45" s="5" t="s">
        <v>66</v>
      </c>
    </row>
    <row r="46" spans="6:7" x14ac:dyDescent="0.3">
      <c r="F46" s="7">
        <v>45</v>
      </c>
      <c r="G46" s="5" t="s">
        <v>788</v>
      </c>
    </row>
    <row r="47" spans="6:7" x14ac:dyDescent="0.3">
      <c r="F47" s="7">
        <v>46</v>
      </c>
      <c r="G47" s="5" t="s">
        <v>790</v>
      </c>
    </row>
    <row r="48" spans="6:7" x14ac:dyDescent="0.3">
      <c r="F48" s="7">
        <v>47</v>
      </c>
      <c r="G48" s="5" t="s">
        <v>792</v>
      </c>
    </row>
    <row r="49" spans="6:7" x14ac:dyDescent="0.3">
      <c r="F49" s="7">
        <v>48</v>
      </c>
      <c r="G49" s="5" t="s">
        <v>69</v>
      </c>
    </row>
    <row r="50" spans="6:7" x14ac:dyDescent="0.3">
      <c r="F50" s="7">
        <v>49</v>
      </c>
      <c r="G50" s="5" t="s">
        <v>76</v>
      </c>
    </row>
    <row r="51" spans="6:7" x14ac:dyDescent="0.3">
      <c r="F51" s="7">
        <v>50</v>
      </c>
      <c r="G51" s="5" t="s">
        <v>37</v>
      </c>
    </row>
    <row r="52" spans="6:7" x14ac:dyDescent="0.3">
      <c r="F52" s="7">
        <v>51</v>
      </c>
      <c r="G52" s="5" t="s">
        <v>797</v>
      </c>
    </row>
    <row r="53" spans="6:7" x14ac:dyDescent="0.3">
      <c r="F53" s="7">
        <v>52</v>
      </c>
      <c r="G53" s="5" t="s">
        <v>68</v>
      </c>
    </row>
    <row r="54" spans="6:7" x14ac:dyDescent="0.3">
      <c r="F54" s="7">
        <v>53</v>
      </c>
      <c r="G54" s="5" t="s">
        <v>799</v>
      </c>
    </row>
    <row r="55" spans="6:7" x14ac:dyDescent="0.3">
      <c r="F55" s="7">
        <v>54</v>
      </c>
      <c r="G55" s="5" t="s">
        <v>21</v>
      </c>
    </row>
    <row r="56" spans="6:7" x14ac:dyDescent="0.3">
      <c r="F56" s="7">
        <v>55</v>
      </c>
      <c r="G56" s="5" t="s">
        <v>173</v>
      </c>
    </row>
    <row r="57" spans="6:7" x14ac:dyDescent="0.3">
      <c r="F57" s="7">
        <v>56</v>
      </c>
      <c r="G57" s="5" t="s">
        <v>56</v>
      </c>
    </row>
    <row r="58" spans="6:7" x14ac:dyDescent="0.3">
      <c r="F58" s="7">
        <v>57</v>
      </c>
      <c r="G58" s="5" t="s">
        <v>802</v>
      </c>
    </row>
    <row r="59" spans="6:7" x14ac:dyDescent="0.3">
      <c r="F59" s="7">
        <v>58</v>
      </c>
      <c r="G59" s="5" t="s">
        <v>67</v>
      </c>
    </row>
    <row r="60" spans="6:7" x14ac:dyDescent="0.3">
      <c r="F60" s="7">
        <v>59</v>
      </c>
      <c r="G60" s="5" t="s">
        <v>19</v>
      </c>
    </row>
    <row r="61" spans="6:7" x14ac:dyDescent="0.3">
      <c r="F61" s="7">
        <v>60</v>
      </c>
      <c r="G61" s="5" t="s">
        <v>805</v>
      </c>
    </row>
    <row r="62" spans="6:7" x14ac:dyDescent="0.3">
      <c r="F62" s="7">
        <v>61</v>
      </c>
      <c r="G62" s="5" t="s">
        <v>202</v>
      </c>
    </row>
    <row r="63" spans="6:7" x14ac:dyDescent="0.3">
      <c r="F63" s="7">
        <v>62</v>
      </c>
      <c r="G63" s="5" t="s">
        <v>9</v>
      </c>
    </row>
    <row r="64" spans="6:7" x14ac:dyDescent="0.3">
      <c r="F64" s="7">
        <v>63</v>
      </c>
      <c r="G64" s="5" t="s">
        <v>643</v>
      </c>
    </row>
    <row r="65" spans="6:7" x14ac:dyDescent="0.3">
      <c r="F65" s="7">
        <v>64</v>
      </c>
      <c r="G65" s="5" t="s">
        <v>2</v>
      </c>
    </row>
    <row r="66" spans="6:7" x14ac:dyDescent="0.3">
      <c r="F66" s="7">
        <v>65</v>
      </c>
      <c r="G66" s="5" t="s">
        <v>4</v>
      </c>
    </row>
    <row r="67" spans="6:7" x14ac:dyDescent="0.3">
      <c r="F67" s="7">
        <v>66</v>
      </c>
      <c r="G67" s="5" t="s">
        <v>812</v>
      </c>
    </row>
    <row r="68" spans="6:7" x14ac:dyDescent="0.3">
      <c r="F68" s="7">
        <v>67</v>
      </c>
      <c r="G68" s="5" t="s">
        <v>13</v>
      </c>
    </row>
    <row r="69" spans="6:7" x14ac:dyDescent="0.3">
      <c r="F69" s="7">
        <v>68</v>
      </c>
      <c r="G69" s="5" t="s">
        <v>17</v>
      </c>
    </row>
    <row r="70" spans="6:7" x14ac:dyDescent="0.3">
      <c r="F70" s="7">
        <v>69</v>
      </c>
      <c r="G70" s="5" t="s">
        <v>6</v>
      </c>
    </row>
    <row r="71" spans="6:7" ht="26" x14ac:dyDescent="0.3">
      <c r="F71" s="7">
        <v>70</v>
      </c>
      <c r="G71" s="5" t="s">
        <v>47</v>
      </c>
    </row>
    <row r="72" spans="6:7" x14ac:dyDescent="0.3">
      <c r="F72" s="7">
        <v>71</v>
      </c>
      <c r="G72" s="5" t="s">
        <v>22</v>
      </c>
    </row>
    <row r="822" spans="7:7" x14ac:dyDescent="0.3">
      <c r="G822" s="1" t="s">
        <v>760</v>
      </c>
    </row>
    <row r="823" spans="7:7" x14ac:dyDescent="0.3">
      <c r="G823" s="1" t="s">
        <v>760</v>
      </c>
    </row>
    <row r="824" spans="7:7" x14ac:dyDescent="0.3">
      <c r="G824" s="1" t="s">
        <v>760</v>
      </c>
    </row>
    <row r="825" spans="7:7" x14ac:dyDescent="0.3">
      <c r="G825" s="1" t="s">
        <v>760</v>
      </c>
    </row>
    <row r="826" spans="7:7" x14ac:dyDescent="0.3">
      <c r="G826" s="1" t="s">
        <v>760</v>
      </c>
    </row>
    <row r="827" spans="7:7" x14ac:dyDescent="0.3">
      <c r="G827" s="1" t="s">
        <v>760</v>
      </c>
    </row>
    <row r="828" spans="7:7" x14ac:dyDescent="0.3">
      <c r="G828" s="1" t="s">
        <v>823</v>
      </c>
    </row>
    <row r="829" spans="7:7" x14ac:dyDescent="0.3">
      <c r="G829" s="1" t="s">
        <v>823</v>
      </c>
    </row>
    <row r="830" spans="7:7" x14ac:dyDescent="0.3">
      <c r="G830" s="1" t="s">
        <v>823</v>
      </c>
    </row>
    <row r="831" spans="7:7" x14ac:dyDescent="0.3">
      <c r="G831" s="1" t="s">
        <v>823</v>
      </c>
    </row>
    <row r="832" spans="7:7" x14ac:dyDescent="0.3">
      <c r="G832" s="1" t="s">
        <v>823</v>
      </c>
    </row>
    <row r="833" spans="7:7" x14ac:dyDescent="0.3">
      <c r="G833" s="1" t="s">
        <v>823</v>
      </c>
    </row>
    <row r="834" spans="7:7" x14ac:dyDescent="0.3">
      <c r="G834" s="1" t="s">
        <v>823</v>
      </c>
    </row>
    <row r="835" spans="7:7" x14ac:dyDescent="0.3">
      <c r="G835" s="1" t="s">
        <v>760</v>
      </c>
    </row>
    <row r="836" spans="7:7" x14ac:dyDescent="0.3">
      <c r="G836" s="1" t="s">
        <v>760</v>
      </c>
    </row>
    <row r="837" spans="7:7" x14ac:dyDescent="0.3">
      <c r="G837" s="1" t="s">
        <v>760</v>
      </c>
    </row>
    <row r="838" spans="7:7" x14ac:dyDescent="0.3">
      <c r="G838" s="1" t="s">
        <v>823</v>
      </c>
    </row>
    <row r="839" spans="7:7" x14ac:dyDescent="0.3">
      <c r="G839" s="1" t="s">
        <v>823</v>
      </c>
    </row>
    <row r="840" spans="7:7" x14ac:dyDescent="0.3">
      <c r="G840" s="1" t="s">
        <v>823</v>
      </c>
    </row>
    <row r="841" spans="7:7" x14ac:dyDescent="0.3">
      <c r="G841" s="1" t="s">
        <v>823</v>
      </c>
    </row>
    <row r="842" spans="7:7" x14ac:dyDescent="0.3">
      <c r="G842" s="1" t="s">
        <v>823</v>
      </c>
    </row>
    <row r="843" spans="7:7" x14ac:dyDescent="0.3">
      <c r="G843" s="1" t="s">
        <v>823</v>
      </c>
    </row>
    <row r="844" spans="7:7" x14ac:dyDescent="0.3">
      <c r="G844" s="1" t="s">
        <v>823</v>
      </c>
    </row>
    <row r="845" spans="7:7" x14ac:dyDescent="0.3">
      <c r="G845" s="1" t="s">
        <v>823</v>
      </c>
    </row>
    <row r="846" spans="7:7" x14ac:dyDescent="0.3">
      <c r="G846" s="1" t="s">
        <v>823</v>
      </c>
    </row>
    <row r="847" spans="7:7" x14ac:dyDescent="0.3">
      <c r="G847" s="1" t="s">
        <v>823</v>
      </c>
    </row>
    <row r="848" spans="7:7" x14ac:dyDescent="0.3">
      <c r="G848" s="1" t="s">
        <v>823</v>
      </c>
    </row>
    <row r="849" spans="7:7" x14ac:dyDescent="0.3">
      <c r="G849" s="1" t="s">
        <v>823</v>
      </c>
    </row>
    <row r="850" spans="7:7" x14ac:dyDescent="0.3">
      <c r="G850" s="1" t="s">
        <v>823</v>
      </c>
    </row>
    <row r="851" spans="7:7" x14ac:dyDescent="0.3">
      <c r="G851" s="1" t="s">
        <v>760</v>
      </c>
    </row>
    <row r="852" spans="7:7" x14ac:dyDescent="0.3">
      <c r="G852" s="1" t="s">
        <v>760</v>
      </c>
    </row>
    <row r="853" spans="7:7" x14ac:dyDescent="0.3">
      <c r="G853" s="1" t="s">
        <v>823</v>
      </c>
    </row>
    <row r="854" spans="7:7" x14ac:dyDescent="0.3">
      <c r="G854" s="1" t="s">
        <v>823</v>
      </c>
    </row>
    <row r="855" spans="7:7" x14ac:dyDescent="0.3">
      <c r="G855" s="1" t="s">
        <v>823</v>
      </c>
    </row>
    <row r="856" spans="7:7" x14ac:dyDescent="0.3">
      <c r="G856" s="1" t="s">
        <v>823</v>
      </c>
    </row>
    <row r="857" spans="7:7" x14ac:dyDescent="0.3">
      <c r="G857" s="1" t="s">
        <v>823</v>
      </c>
    </row>
    <row r="858" spans="7:7" x14ac:dyDescent="0.3">
      <c r="G858" s="1" t="s">
        <v>823</v>
      </c>
    </row>
    <row r="859" spans="7:7" x14ac:dyDescent="0.3">
      <c r="G859" s="1" t="s">
        <v>783</v>
      </c>
    </row>
    <row r="860" spans="7:7" x14ac:dyDescent="0.3">
      <c r="G860" s="1" t="s">
        <v>823</v>
      </c>
    </row>
    <row r="861" spans="7:7" x14ac:dyDescent="0.3">
      <c r="G861" s="1" t="s">
        <v>823</v>
      </c>
    </row>
    <row r="862" spans="7:7" x14ac:dyDescent="0.3">
      <c r="G862" s="1" t="s">
        <v>823</v>
      </c>
    </row>
    <row r="863" spans="7:7" x14ac:dyDescent="0.3">
      <c r="G863" s="1" t="s">
        <v>823</v>
      </c>
    </row>
    <row r="864" spans="7:7" x14ac:dyDescent="0.3">
      <c r="G864" s="1" t="s">
        <v>823</v>
      </c>
    </row>
    <row r="865" spans="7:7" x14ac:dyDescent="0.3">
      <c r="G865" s="1" t="s">
        <v>823</v>
      </c>
    </row>
    <row r="866" spans="7:7" x14ac:dyDescent="0.3">
      <c r="G866" s="1" t="s">
        <v>823</v>
      </c>
    </row>
    <row r="867" spans="7:7" x14ac:dyDescent="0.3">
      <c r="G867" s="1" t="s">
        <v>823</v>
      </c>
    </row>
    <row r="868" spans="7:7" x14ac:dyDescent="0.3">
      <c r="G868" s="1" t="s">
        <v>823</v>
      </c>
    </row>
    <row r="869" spans="7:7" x14ac:dyDescent="0.3">
      <c r="G869" s="1" t="s">
        <v>823</v>
      </c>
    </row>
    <row r="870" spans="7:7" x14ac:dyDescent="0.3">
      <c r="G870" s="1" t="s">
        <v>823</v>
      </c>
    </row>
    <row r="871" spans="7:7" x14ac:dyDescent="0.3">
      <c r="G871" s="1" t="s">
        <v>823</v>
      </c>
    </row>
    <row r="872" spans="7:7" x14ac:dyDescent="0.3">
      <c r="G872" s="1" t="s">
        <v>789</v>
      </c>
    </row>
    <row r="873" spans="7:7" x14ac:dyDescent="0.3">
      <c r="G873" s="1" t="s">
        <v>823</v>
      </c>
    </row>
    <row r="874" spans="7:7" x14ac:dyDescent="0.3">
      <c r="G874" s="1" t="s">
        <v>823</v>
      </c>
    </row>
    <row r="875" spans="7:7" x14ac:dyDescent="0.3">
      <c r="G875" s="1" t="s">
        <v>823</v>
      </c>
    </row>
    <row r="876" spans="7:7" x14ac:dyDescent="0.3">
      <c r="G876" s="1" t="s">
        <v>823</v>
      </c>
    </row>
    <row r="877" spans="7:7" x14ac:dyDescent="0.3">
      <c r="G877" s="1" t="s">
        <v>823</v>
      </c>
    </row>
    <row r="878" spans="7:7" x14ac:dyDescent="0.3">
      <c r="G878" s="1" t="s">
        <v>783</v>
      </c>
    </row>
    <row r="879" spans="7:7" x14ac:dyDescent="0.3">
      <c r="G879" s="1" t="s">
        <v>791</v>
      </c>
    </row>
    <row r="880" spans="7:7" x14ac:dyDescent="0.3">
      <c r="G880" s="1" t="s">
        <v>791</v>
      </c>
    </row>
    <row r="881" spans="7:7" x14ac:dyDescent="0.3">
      <c r="G881" s="1" t="s">
        <v>791</v>
      </c>
    </row>
    <row r="882" spans="7:7" x14ac:dyDescent="0.3">
      <c r="G882" s="1" t="s">
        <v>791</v>
      </c>
    </row>
    <row r="883" spans="7:7" x14ac:dyDescent="0.3">
      <c r="G883" s="1" t="s">
        <v>791</v>
      </c>
    </row>
    <row r="884" spans="7:7" x14ac:dyDescent="0.3">
      <c r="G884" s="1" t="s">
        <v>791</v>
      </c>
    </row>
    <row r="885" spans="7:7" x14ac:dyDescent="0.3">
      <c r="G885" s="1" t="s">
        <v>791</v>
      </c>
    </row>
    <row r="886" spans="7:7" x14ac:dyDescent="0.3">
      <c r="G886" s="1" t="s">
        <v>791</v>
      </c>
    </row>
    <row r="887" spans="7:7" x14ac:dyDescent="0.3">
      <c r="G887" s="1" t="s">
        <v>791</v>
      </c>
    </row>
    <row r="888" spans="7:7" x14ac:dyDescent="0.3">
      <c r="G888" s="1" t="s">
        <v>791</v>
      </c>
    </row>
    <row r="889" spans="7:7" x14ac:dyDescent="0.3">
      <c r="G889" s="1" t="s">
        <v>791</v>
      </c>
    </row>
    <row r="890" spans="7:7" x14ac:dyDescent="0.3">
      <c r="G890" s="1" t="s">
        <v>791</v>
      </c>
    </row>
    <row r="891" spans="7:7" x14ac:dyDescent="0.3">
      <c r="G891" s="1" t="s">
        <v>791</v>
      </c>
    </row>
    <row r="892" spans="7:7" x14ac:dyDescent="0.3">
      <c r="G892" s="1" t="s">
        <v>791</v>
      </c>
    </row>
    <row r="893" spans="7:7" x14ac:dyDescent="0.3">
      <c r="G893" s="1" t="s">
        <v>791</v>
      </c>
    </row>
    <row r="894" spans="7:7" x14ac:dyDescent="0.3">
      <c r="G894" s="1" t="s">
        <v>791</v>
      </c>
    </row>
    <row r="895" spans="7:7" x14ac:dyDescent="0.3">
      <c r="G895" s="1" t="s">
        <v>791</v>
      </c>
    </row>
    <row r="896" spans="7:7" x14ac:dyDescent="0.3">
      <c r="G896" s="1" t="s">
        <v>760</v>
      </c>
    </row>
    <row r="897" spans="7:7" x14ac:dyDescent="0.3">
      <c r="G897" s="1" t="s">
        <v>760</v>
      </c>
    </row>
    <row r="898" spans="7:7" x14ac:dyDescent="0.3">
      <c r="G898" s="1" t="s">
        <v>760</v>
      </c>
    </row>
    <row r="899" spans="7:7" x14ac:dyDescent="0.3">
      <c r="G899" s="1" t="s">
        <v>760</v>
      </c>
    </row>
    <row r="900" spans="7:7" x14ac:dyDescent="0.3">
      <c r="G900" s="1" t="s">
        <v>759</v>
      </c>
    </row>
    <row r="901" spans="7:7" x14ac:dyDescent="0.3">
      <c r="G901" s="1" t="s">
        <v>793</v>
      </c>
    </row>
    <row r="902" spans="7:7" x14ac:dyDescent="0.3">
      <c r="G902" s="1" t="s">
        <v>793</v>
      </c>
    </row>
    <row r="903" spans="7:7" x14ac:dyDescent="0.3">
      <c r="G903" s="1" t="s">
        <v>793</v>
      </c>
    </row>
    <row r="904" spans="7:7" x14ac:dyDescent="0.3">
      <c r="G904" s="1" t="s">
        <v>759</v>
      </c>
    </row>
    <row r="905" spans="7:7" x14ac:dyDescent="0.3">
      <c r="G905" s="1" t="s">
        <v>759</v>
      </c>
    </row>
    <row r="906" spans="7:7" x14ac:dyDescent="0.3">
      <c r="G906" s="1" t="s">
        <v>794</v>
      </c>
    </row>
    <row r="911" spans="7:7" x14ac:dyDescent="0.3">
      <c r="G911" s="1" t="s">
        <v>760</v>
      </c>
    </row>
    <row r="912" spans="7:7" x14ac:dyDescent="0.3">
      <c r="G912" s="1" t="s">
        <v>760</v>
      </c>
    </row>
    <row r="913" spans="7:7" x14ac:dyDescent="0.3">
      <c r="G913" s="1" t="s">
        <v>759</v>
      </c>
    </row>
    <row r="914" spans="7:7" x14ac:dyDescent="0.3">
      <c r="G914" s="1" t="s">
        <v>795</v>
      </c>
    </row>
    <row r="915" spans="7:7" x14ac:dyDescent="0.3">
      <c r="G915" s="1" t="s">
        <v>796</v>
      </c>
    </row>
    <row r="916" spans="7:7" x14ac:dyDescent="0.3">
      <c r="G916" s="1" t="s">
        <v>760</v>
      </c>
    </row>
    <row r="917" spans="7:7" x14ac:dyDescent="0.3">
      <c r="G917" s="1" t="s">
        <v>770</v>
      </c>
    </row>
    <row r="918" spans="7:7" x14ac:dyDescent="0.3">
      <c r="G918" s="1" t="s">
        <v>767</v>
      </c>
    </row>
    <row r="919" spans="7:7" x14ac:dyDescent="0.3">
      <c r="G919" s="1" t="s">
        <v>781</v>
      </c>
    </row>
    <row r="920" spans="7:7" x14ac:dyDescent="0.3">
      <c r="G920" s="1" t="s">
        <v>781</v>
      </c>
    </row>
    <row r="921" spans="7:7" x14ac:dyDescent="0.3">
      <c r="G921" s="1" t="s">
        <v>781</v>
      </c>
    </row>
    <row r="922" spans="7:7" x14ac:dyDescent="0.3">
      <c r="G922" s="1" t="s">
        <v>781</v>
      </c>
    </row>
    <row r="923" spans="7:7" x14ac:dyDescent="0.3">
      <c r="G923" s="1" t="s">
        <v>760</v>
      </c>
    </row>
    <row r="931" spans="7:7" x14ac:dyDescent="0.3">
      <c r="G931" s="1" t="s">
        <v>776</v>
      </c>
    </row>
    <row r="936" spans="7:7" x14ac:dyDescent="0.3">
      <c r="G936" s="1" t="s">
        <v>823</v>
      </c>
    </row>
    <row r="937" spans="7:7" x14ac:dyDescent="0.3">
      <c r="G937" s="1" t="s">
        <v>823</v>
      </c>
    </row>
    <row r="938" spans="7:7" x14ac:dyDescent="0.3">
      <c r="G938" s="1" t="s">
        <v>823</v>
      </c>
    </row>
    <row r="939" spans="7:7" x14ac:dyDescent="0.3">
      <c r="G939" s="1" t="s">
        <v>823</v>
      </c>
    </row>
    <row r="940" spans="7:7" x14ac:dyDescent="0.3">
      <c r="G940" s="1" t="s">
        <v>823</v>
      </c>
    </row>
    <row r="941" spans="7:7" x14ac:dyDescent="0.3">
      <c r="G941" s="1" t="s">
        <v>786</v>
      </c>
    </row>
    <row r="942" spans="7:7" x14ac:dyDescent="0.3">
      <c r="G942" s="1" t="s">
        <v>823</v>
      </c>
    </row>
    <row r="943" spans="7:7" x14ac:dyDescent="0.3">
      <c r="G943" s="1" t="s">
        <v>786</v>
      </c>
    </row>
    <row r="944" spans="7:7" x14ac:dyDescent="0.3">
      <c r="G944" s="1" t="s">
        <v>786</v>
      </c>
    </row>
    <row r="945" spans="7:7" x14ac:dyDescent="0.3">
      <c r="G945" s="1" t="s">
        <v>786</v>
      </c>
    </row>
    <row r="946" spans="7:7" x14ac:dyDescent="0.3">
      <c r="G946" s="1" t="s">
        <v>786</v>
      </c>
    </row>
    <row r="947" spans="7:7" x14ac:dyDescent="0.3">
      <c r="G947" s="1" t="s">
        <v>786</v>
      </c>
    </row>
    <row r="948" spans="7:7" x14ac:dyDescent="0.3">
      <c r="G948" s="1" t="s">
        <v>786</v>
      </c>
    </row>
    <row r="949" spans="7:7" x14ac:dyDescent="0.3">
      <c r="G949" s="1" t="s">
        <v>786</v>
      </c>
    </row>
    <row r="950" spans="7:7" x14ac:dyDescent="0.3">
      <c r="G950" s="1" t="s">
        <v>786</v>
      </c>
    </row>
    <row r="951" spans="7:7" x14ac:dyDescent="0.3">
      <c r="G951" s="1" t="s">
        <v>786</v>
      </c>
    </row>
    <row r="952" spans="7:7" x14ac:dyDescent="0.3">
      <c r="G952" s="1" t="s">
        <v>791</v>
      </c>
    </row>
    <row r="953" spans="7:7" x14ac:dyDescent="0.3">
      <c r="G953" s="1" t="s">
        <v>796</v>
      </c>
    </row>
    <row r="954" spans="7:7" x14ac:dyDescent="0.3">
      <c r="G954" s="1" t="s">
        <v>776</v>
      </c>
    </row>
    <row r="955" spans="7:7" x14ac:dyDescent="0.3">
      <c r="G955" s="1" t="s">
        <v>760</v>
      </c>
    </row>
    <row r="956" spans="7:7" x14ac:dyDescent="0.3">
      <c r="G956" s="1" t="s">
        <v>760</v>
      </c>
    </row>
    <row r="957" spans="7:7" x14ac:dyDescent="0.3">
      <c r="G957" s="1" t="s">
        <v>760</v>
      </c>
    </row>
    <row r="958" spans="7:7" x14ac:dyDescent="0.3">
      <c r="G958" s="1" t="s">
        <v>760</v>
      </c>
    </row>
    <row r="959" spans="7:7" x14ac:dyDescent="0.3">
      <c r="G959" s="1" t="s">
        <v>823</v>
      </c>
    </row>
    <row r="960" spans="7:7" x14ac:dyDescent="0.3">
      <c r="G960" s="1" t="s">
        <v>824</v>
      </c>
    </row>
    <row r="961" spans="7:7" x14ac:dyDescent="0.3">
      <c r="G961" s="1" t="s">
        <v>759</v>
      </c>
    </row>
    <row r="962" spans="7:7" x14ac:dyDescent="0.3">
      <c r="G962" s="1" t="s">
        <v>759</v>
      </c>
    </row>
    <row r="963" spans="7:7" x14ac:dyDescent="0.3">
      <c r="G963" s="1" t="s">
        <v>759</v>
      </c>
    </row>
    <row r="964" spans="7:7" x14ac:dyDescent="0.3">
      <c r="G964" s="1" t="s">
        <v>772</v>
      </c>
    </row>
    <row r="965" spans="7:7" x14ac:dyDescent="0.3">
      <c r="G965" s="1" t="s">
        <v>772</v>
      </c>
    </row>
    <row r="966" spans="7:7" x14ac:dyDescent="0.3">
      <c r="G966" s="1" t="s">
        <v>772</v>
      </c>
    </row>
    <row r="967" spans="7:7" x14ac:dyDescent="0.3">
      <c r="G967" s="1" t="s">
        <v>772</v>
      </c>
    </row>
    <row r="968" spans="7:7" x14ac:dyDescent="0.3">
      <c r="G968" s="1" t="s">
        <v>798</v>
      </c>
    </row>
    <row r="969" spans="7:7" x14ac:dyDescent="0.3">
      <c r="G969" s="1" t="s">
        <v>783</v>
      </c>
    </row>
    <row r="970" spans="7:7" x14ac:dyDescent="0.3">
      <c r="G970" s="1" t="s">
        <v>783</v>
      </c>
    </row>
    <row r="971" spans="7:7" x14ac:dyDescent="0.3">
      <c r="G971" s="1" t="s">
        <v>762</v>
      </c>
    </row>
    <row r="972" spans="7:7" x14ac:dyDescent="0.3">
      <c r="G972" s="1" t="s">
        <v>762</v>
      </c>
    </row>
    <row r="973" spans="7:7" x14ac:dyDescent="0.3">
      <c r="G973" s="1" t="s">
        <v>762</v>
      </c>
    </row>
    <row r="974" spans="7:7" x14ac:dyDescent="0.3">
      <c r="G974" s="1" t="s">
        <v>762</v>
      </c>
    </row>
    <row r="975" spans="7:7" x14ac:dyDescent="0.3">
      <c r="G975" s="1" t="s">
        <v>762</v>
      </c>
    </row>
    <row r="976" spans="7:7" x14ac:dyDescent="0.3">
      <c r="G976" s="1" t="s">
        <v>762</v>
      </c>
    </row>
    <row r="977" spans="7:7" x14ac:dyDescent="0.3">
      <c r="G977" s="1" t="s">
        <v>762</v>
      </c>
    </row>
    <row r="978" spans="7:7" x14ac:dyDescent="0.3">
      <c r="G978" s="1" t="s">
        <v>762</v>
      </c>
    </row>
    <row r="979" spans="7:7" x14ac:dyDescent="0.3">
      <c r="G979" s="1" t="s">
        <v>762</v>
      </c>
    </row>
    <row r="980" spans="7:7" x14ac:dyDescent="0.3">
      <c r="G980" s="1" t="s">
        <v>762</v>
      </c>
    </row>
    <row r="981" spans="7:7" x14ac:dyDescent="0.3">
      <c r="G981" s="1" t="s">
        <v>762</v>
      </c>
    </row>
    <row r="982" spans="7:7" x14ac:dyDescent="0.3">
      <c r="G982" s="1" t="s">
        <v>760</v>
      </c>
    </row>
    <row r="983" spans="7:7" x14ac:dyDescent="0.3">
      <c r="G983" s="1" t="s">
        <v>760</v>
      </c>
    </row>
    <row r="984" spans="7:7" x14ac:dyDescent="0.3">
      <c r="G984" s="1" t="s">
        <v>760</v>
      </c>
    </row>
    <row r="985" spans="7:7" x14ac:dyDescent="0.3">
      <c r="G985" s="1" t="s">
        <v>760</v>
      </c>
    </row>
    <row r="986" spans="7:7" x14ac:dyDescent="0.3">
      <c r="G986" s="1" t="s">
        <v>760</v>
      </c>
    </row>
    <row r="987" spans="7:7" x14ac:dyDescent="0.3">
      <c r="G987" s="1" t="s">
        <v>760</v>
      </c>
    </row>
    <row r="988" spans="7:7" x14ac:dyDescent="0.3">
      <c r="G988" s="1" t="s">
        <v>760</v>
      </c>
    </row>
    <row r="989" spans="7:7" x14ac:dyDescent="0.3">
      <c r="G989" s="1" t="s">
        <v>760</v>
      </c>
    </row>
    <row r="990" spans="7:7" x14ac:dyDescent="0.3">
      <c r="G990" s="1" t="s">
        <v>760</v>
      </c>
    </row>
    <row r="991" spans="7:7" x14ac:dyDescent="0.3">
      <c r="G991" s="1" t="s">
        <v>760</v>
      </c>
    </row>
    <row r="992" spans="7:7" x14ac:dyDescent="0.3">
      <c r="G992" s="1" t="s">
        <v>825</v>
      </c>
    </row>
    <row r="993" spans="7:7" x14ac:dyDescent="0.3">
      <c r="G993" s="1" t="s">
        <v>825</v>
      </c>
    </row>
    <row r="994" spans="7:7" x14ac:dyDescent="0.3">
      <c r="G994" s="1" t="s">
        <v>825</v>
      </c>
    </row>
    <row r="995" spans="7:7" x14ac:dyDescent="0.3">
      <c r="G995" s="1" t="s">
        <v>786</v>
      </c>
    </row>
    <row r="996" spans="7:7" x14ac:dyDescent="0.3">
      <c r="G996" s="1" t="s">
        <v>786</v>
      </c>
    </row>
    <row r="997" spans="7:7" x14ac:dyDescent="0.3">
      <c r="G997" s="1" t="s">
        <v>775</v>
      </c>
    </row>
    <row r="998" spans="7:7" x14ac:dyDescent="0.3">
      <c r="G998" s="1" t="s">
        <v>783</v>
      </c>
    </row>
    <row r="999" spans="7:7" x14ac:dyDescent="0.3">
      <c r="G999" s="1" t="s">
        <v>786</v>
      </c>
    </row>
    <row r="1000" spans="7:7" x14ac:dyDescent="0.3">
      <c r="G1000" s="1" t="s">
        <v>775</v>
      </c>
    </row>
    <row r="1001" spans="7:7" x14ac:dyDescent="0.3">
      <c r="G1001" s="1" t="s">
        <v>783</v>
      </c>
    </row>
    <row r="1002" spans="7:7" x14ac:dyDescent="0.3">
      <c r="G1002" s="1" t="s">
        <v>783</v>
      </c>
    </row>
    <row r="1003" spans="7:7" x14ac:dyDescent="0.3">
      <c r="G1003" s="1" t="s">
        <v>783</v>
      </c>
    </row>
    <row r="1004" spans="7:7" x14ac:dyDescent="0.3">
      <c r="G1004" s="1" t="s">
        <v>783</v>
      </c>
    </row>
    <row r="1005" spans="7:7" x14ac:dyDescent="0.3">
      <c r="G1005" s="1" t="s">
        <v>783</v>
      </c>
    </row>
    <row r="1006" spans="7:7" x14ac:dyDescent="0.3">
      <c r="G1006" s="1" t="s">
        <v>783</v>
      </c>
    </row>
    <row r="1007" spans="7:7" x14ac:dyDescent="0.3">
      <c r="G1007" s="1" t="s">
        <v>777</v>
      </c>
    </row>
    <row r="1008" spans="7:7" x14ac:dyDescent="0.3">
      <c r="G1008" s="1" t="s">
        <v>774</v>
      </c>
    </row>
    <row r="1009" spans="7:7" x14ac:dyDescent="0.3">
      <c r="G1009" s="1" t="s">
        <v>774</v>
      </c>
    </row>
    <row r="1010" spans="7:7" x14ac:dyDescent="0.3">
      <c r="G1010" s="1" t="s">
        <v>759</v>
      </c>
    </row>
    <row r="1011" spans="7:7" x14ac:dyDescent="0.3">
      <c r="G1011" s="1" t="s">
        <v>759</v>
      </c>
    </row>
    <row r="1012" spans="7:7" x14ac:dyDescent="0.3">
      <c r="G1012" s="1" t="s">
        <v>800</v>
      </c>
    </row>
    <row r="1013" spans="7:7" x14ac:dyDescent="0.3">
      <c r="G1013" s="1" t="s">
        <v>826</v>
      </c>
    </row>
    <row r="1014" spans="7:7" x14ac:dyDescent="0.3">
      <c r="G1014" s="1" t="s">
        <v>826</v>
      </c>
    </row>
    <row r="1015" spans="7:7" x14ac:dyDescent="0.3">
      <c r="G1015" s="1" t="s">
        <v>826</v>
      </c>
    </row>
    <row r="1016" spans="7:7" x14ac:dyDescent="0.3">
      <c r="G1016" s="1" t="s">
        <v>826</v>
      </c>
    </row>
    <row r="1017" spans="7:7" x14ac:dyDescent="0.3">
      <c r="G1017" s="1" t="s">
        <v>826</v>
      </c>
    </row>
    <row r="1018" spans="7:7" x14ac:dyDescent="0.3">
      <c r="G1018" s="1" t="s">
        <v>826</v>
      </c>
    </row>
    <row r="1019" spans="7:7" x14ac:dyDescent="0.3">
      <c r="G1019" s="1" t="s">
        <v>826</v>
      </c>
    </row>
    <row r="1020" spans="7:7" x14ac:dyDescent="0.3">
      <c r="G1020" s="1" t="s">
        <v>826</v>
      </c>
    </row>
    <row r="1021" spans="7:7" x14ac:dyDescent="0.3">
      <c r="G1021" s="1" t="s">
        <v>766</v>
      </c>
    </row>
    <row r="1022" spans="7:7" x14ac:dyDescent="0.3">
      <c r="G1022" s="1" t="s">
        <v>766</v>
      </c>
    </row>
    <row r="1023" spans="7:7" x14ac:dyDescent="0.3">
      <c r="G1023" s="1" t="s">
        <v>766</v>
      </c>
    </row>
    <row r="1024" spans="7:7" x14ac:dyDescent="0.3">
      <c r="G1024" s="1" t="s">
        <v>766</v>
      </c>
    </row>
    <row r="1025" spans="7:7" x14ac:dyDescent="0.3">
      <c r="G1025" s="1" t="s">
        <v>766</v>
      </c>
    </row>
    <row r="1026" spans="7:7" x14ac:dyDescent="0.3">
      <c r="G1026" s="1" t="s">
        <v>770</v>
      </c>
    </row>
    <row r="1027" spans="7:7" x14ac:dyDescent="0.3">
      <c r="G1027" s="1" t="s">
        <v>801</v>
      </c>
    </row>
    <row r="1028" spans="7:7" x14ac:dyDescent="0.3">
      <c r="G1028" s="1" t="s">
        <v>801</v>
      </c>
    </row>
    <row r="1029" spans="7:7" x14ac:dyDescent="0.3">
      <c r="G1029" s="1" t="s">
        <v>762</v>
      </c>
    </row>
    <row r="1030" spans="7:7" x14ac:dyDescent="0.3">
      <c r="G1030" s="1" t="s">
        <v>762</v>
      </c>
    </row>
    <row r="1031" spans="7:7" x14ac:dyDescent="0.3">
      <c r="G1031" s="1" t="s">
        <v>762</v>
      </c>
    </row>
    <row r="1032" spans="7:7" x14ac:dyDescent="0.3">
      <c r="G1032" s="1" t="s">
        <v>762</v>
      </c>
    </row>
    <row r="1033" spans="7:7" x14ac:dyDescent="0.3">
      <c r="G1033" s="1" t="s">
        <v>762</v>
      </c>
    </row>
    <row r="1034" spans="7:7" x14ac:dyDescent="0.3">
      <c r="G1034" s="1" t="s">
        <v>762</v>
      </c>
    </row>
    <row r="1035" spans="7:7" x14ac:dyDescent="0.3">
      <c r="G1035" s="1" t="s">
        <v>762</v>
      </c>
    </row>
    <row r="1036" spans="7:7" x14ac:dyDescent="0.3">
      <c r="G1036" s="1" t="s">
        <v>762</v>
      </c>
    </row>
    <row r="1037" spans="7:7" x14ac:dyDescent="0.3">
      <c r="G1037" s="1" t="s">
        <v>762</v>
      </c>
    </row>
    <row r="1038" spans="7:7" x14ac:dyDescent="0.3">
      <c r="G1038" s="1" t="s">
        <v>762</v>
      </c>
    </row>
    <row r="1039" spans="7:7" x14ac:dyDescent="0.3">
      <c r="G1039" s="1" t="s">
        <v>762</v>
      </c>
    </row>
    <row r="1040" spans="7:7" x14ac:dyDescent="0.3">
      <c r="G1040" s="1" t="s">
        <v>762</v>
      </c>
    </row>
    <row r="1041" spans="7:7" x14ac:dyDescent="0.3">
      <c r="G1041" s="1" t="s">
        <v>762</v>
      </c>
    </row>
    <row r="1042" spans="7:7" x14ac:dyDescent="0.3">
      <c r="G1042" s="1" t="s">
        <v>762</v>
      </c>
    </row>
    <row r="1043" spans="7:7" x14ac:dyDescent="0.3">
      <c r="G1043" s="1" t="s">
        <v>762</v>
      </c>
    </row>
    <row r="1044" spans="7:7" x14ac:dyDescent="0.3">
      <c r="G1044" s="1" t="s">
        <v>827</v>
      </c>
    </row>
    <row r="1045" spans="7:7" x14ac:dyDescent="0.3">
      <c r="G1045" s="1" t="s">
        <v>777</v>
      </c>
    </row>
    <row r="1046" spans="7:7" x14ac:dyDescent="0.3">
      <c r="G1046" s="1" t="s">
        <v>777</v>
      </c>
    </row>
    <row r="1047" spans="7:7" x14ac:dyDescent="0.3">
      <c r="G1047" s="1" t="s">
        <v>777</v>
      </c>
    </row>
    <row r="1048" spans="7:7" x14ac:dyDescent="0.3">
      <c r="G1048" s="1" t="s">
        <v>777</v>
      </c>
    </row>
    <row r="1049" spans="7:7" x14ac:dyDescent="0.3">
      <c r="G1049" s="1" t="s">
        <v>777</v>
      </c>
    </row>
    <row r="1050" spans="7:7" x14ac:dyDescent="0.3">
      <c r="G1050" s="1" t="s">
        <v>759</v>
      </c>
    </row>
    <row r="1051" spans="7:7" x14ac:dyDescent="0.3">
      <c r="G1051" s="1" t="s">
        <v>759</v>
      </c>
    </row>
    <row r="1052" spans="7:7" x14ac:dyDescent="0.3">
      <c r="G1052" s="1" t="s">
        <v>759</v>
      </c>
    </row>
    <row r="1053" spans="7:7" x14ac:dyDescent="0.3">
      <c r="G1053" s="1" t="s">
        <v>803</v>
      </c>
    </row>
    <row r="1054" spans="7:7" x14ac:dyDescent="0.3">
      <c r="G1054" s="1" t="s">
        <v>760</v>
      </c>
    </row>
    <row r="1055" spans="7:7" x14ac:dyDescent="0.3">
      <c r="G1055" s="1" t="s">
        <v>828</v>
      </c>
    </row>
    <row r="1056" spans="7:7" x14ac:dyDescent="0.3">
      <c r="G1056" s="1" t="s">
        <v>828</v>
      </c>
    </row>
    <row r="1057" spans="7:7" x14ac:dyDescent="0.3">
      <c r="G1057" s="1" t="s">
        <v>828</v>
      </c>
    </row>
    <row r="1058" spans="7:7" x14ac:dyDescent="0.3">
      <c r="G1058" s="1" t="s">
        <v>828</v>
      </c>
    </row>
    <row r="1059" spans="7:7" x14ac:dyDescent="0.3">
      <c r="G1059" s="1" t="s">
        <v>828</v>
      </c>
    </row>
    <row r="1060" spans="7:7" x14ac:dyDescent="0.3">
      <c r="G1060" s="1" t="s">
        <v>827</v>
      </c>
    </row>
    <row r="1061" spans="7:7" x14ac:dyDescent="0.3">
      <c r="G1061" s="1" t="s">
        <v>776</v>
      </c>
    </row>
    <row r="1062" spans="7:7" x14ac:dyDescent="0.3">
      <c r="G1062" s="1" t="s">
        <v>828</v>
      </c>
    </row>
    <row r="1063" spans="7:7" x14ac:dyDescent="0.3">
      <c r="G1063" s="1" t="s">
        <v>828</v>
      </c>
    </row>
    <row r="1064" spans="7:7" x14ac:dyDescent="0.3">
      <c r="G1064" s="1" t="s">
        <v>828</v>
      </c>
    </row>
    <row r="1065" spans="7:7" x14ac:dyDescent="0.3">
      <c r="G1065" s="1" t="s">
        <v>828</v>
      </c>
    </row>
    <row r="1066" spans="7:7" x14ac:dyDescent="0.3">
      <c r="G1066" s="1" t="s">
        <v>828</v>
      </c>
    </row>
    <row r="1067" spans="7:7" x14ac:dyDescent="0.3">
      <c r="G1067" s="1" t="s">
        <v>828</v>
      </c>
    </row>
    <row r="1068" spans="7:7" x14ac:dyDescent="0.3">
      <c r="G1068" s="1" t="s">
        <v>828</v>
      </c>
    </row>
    <row r="1069" spans="7:7" x14ac:dyDescent="0.3">
      <c r="G1069" s="1" t="s">
        <v>828</v>
      </c>
    </row>
    <row r="1070" spans="7:7" x14ac:dyDescent="0.3">
      <c r="G1070" s="1" t="s">
        <v>828</v>
      </c>
    </row>
    <row r="1071" spans="7:7" x14ac:dyDescent="0.3">
      <c r="G1071" s="1" t="s">
        <v>828</v>
      </c>
    </row>
    <row r="1072" spans="7:7" x14ac:dyDescent="0.3">
      <c r="G1072" s="1" t="s">
        <v>828</v>
      </c>
    </row>
    <row r="1073" spans="7:7" x14ac:dyDescent="0.3">
      <c r="G1073" s="1" t="s">
        <v>828</v>
      </c>
    </row>
    <row r="1074" spans="7:7" x14ac:dyDescent="0.3">
      <c r="G1074" s="1" t="s">
        <v>828</v>
      </c>
    </row>
    <row r="1075" spans="7:7" x14ac:dyDescent="0.3">
      <c r="G1075" s="1" t="s">
        <v>828</v>
      </c>
    </row>
    <row r="1076" spans="7:7" x14ac:dyDescent="0.3">
      <c r="G1076" s="1" t="s">
        <v>828</v>
      </c>
    </row>
    <row r="1077" spans="7:7" x14ac:dyDescent="0.3">
      <c r="G1077" s="1" t="s">
        <v>828</v>
      </c>
    </row>
    <row r="1078" spans="7:7" x14ac:dyDescent="0.3">
      <c r="G1078" s="1" t="s">
        <v>828</v>
      </c>
    </row>
    <row r="1079" spans="7:7" x14ac:dyDescent="0.3">
      <c r="G1079" s="1" t="s">
        <v>828</v>
      </c>
    </row>
    <row r="1080" spans="7:7" x14ac:dyDescent="0.3">
      <c r="G1080" s="1" t="s">
        <v>828</v>
      </c>
    </row>
    <row r="1081" spans="7:7" x14ac:dyDescent="0.3">
      <c r="G1081" s="1" t="s">
        <v>828</v>
      </c>
    </row>
    <row r="1082" spans="7:7" x14ac:dyDescent="0.3">
      <c r="G1082" s="1" t="s">
        <v>828</v>
      </c>
    </row>
    <row r="1083" spans="7:7" x14ac:dyDescent="0.3">
      <c r="G1083" s="1" t="s">
        <v>828</v>
      </c>
    </row>
    <row r="1084" spans="7:7" x14ac:dyDescent="0.3">
      <c r="G1084" s="1" t="s">
        <v>828</v>
      </c>
    </row>
    <row r="1085" spans="7:7" x14ac:dyDescent="0.3">
      <c r="G1085" s="1" t="s">
        <v>828</v>
      </c>
    </row>
    <row r="1086" spans="7:7" x14ac:dyDescent="0.3">
      <c r="G1086" s="1" t="s">
        <v>828</v>
      </c>
    </row>
    <row r="1087" spans="7:7" x14ac:dyDescent="0.3">
      <c r="G1087" s="1" t="s">
        <v>828</v>
      </c>
    </row>
    <row r="1088" spans="7:7" x14ac:dyDescent="0.3">
      <c r="G1088" s="1" t="s">
        <v>828</v>
      </c>
    </row>
    <row r="1089" spans="7:7" x14ac:dyDescent="0.3">
      <c r="G1089" s="1" t="s">
        <v>828</v>
      </c>
    </row>
    <row r="1090" spans="7:7" x14ac:dyDescent="0.3">
      <c r="G1090" s="1" t="s">
        <v>828</v>
      </c>
    </row>
    <row r="1091" spans="7:7" x14ac:dyDescent="0.3">
      <c r="G1091" s="1" t="s">
        <v>828</v>
      </c>
    </row>
    <row r="1092" spans="7:7" x14ac:dyDescent="0.3">
      <c r="G1092" s="1" t="s">
        <v>828</v>
      </c>
    </row>
    <row r="1093" spans="7:7" x14ac:dyDescent="0.3">
      <c r="G1093" s="1" t="s">
        <v>828</v>
      </c>
    </row>
    <row r="1094" spans="7:7" x14ac:dyDescent="0.3">
      <c r="G1094" s="1" t="s">
        <v>828</v>
      </c>
    </row>
    <row r="1095" spans="7:7" x14ac:dyDescent="0.3">
      <c r="G1095" s="1" t="s">
        <v>828</v>
      </c>
    </row>
    <row r="1096" spans="7:7" x14ac:dyDescent="0.3">
      <c r="G1096" s="1" t="s">
        <v>828</v>
      </c>
    </row>
    <row r="1097" spans="7:7" x14ac:dyDescent="0.3">
      <c r="G1097" s="1" t="s">
        <v>828</v>
      </c>
    </row>
    <row r="1098" spans="7:7" x14ac:dyDescent="0.3">
      <c r="G1098" s="1" t="s">
        <v>782</v>
      </c>
    </row>
    <row r="1099" spans="7:7" x14ac:dyDescent="0.3">
      <c r="G1099" s="1" t="s">
        <v>804</v>
      </c>
    </row>
    <row r="1100" spans="7:7" x14ac:dyDescent="0.3">
      <c r="G1100" s="1" t="s">
        <v>804</v>
      </c>
    </row>
    <row r="1101" spans="7:7" x14ac:dyDescent="0.3">
      <c r="G1101" s="1" t="s">
        <v>804</v>
      </c>
    </row>
    <row r="1102" spans="7:7" x14ac:dyDescent="0.3">
      <c r="G1102" s="1" t="s">
        <v>804</v>
      </c>
    </row>
    <row r="1103" spans="7:7" x14ac:dyDescent="0.3">
      <c r="G1103" s="1" t="s">
        <v>804</v>
      </c>
    </row>
    <row r="1104" spans="7:7" x14ac:dyDescent="0.3">
      <c r="G1104" s="1" t="s">
        <v>804</v>
      </c>
    </row>
    <row r="1105" spans="7:7" x14ac:dyDescent="0.3">
      <c r="G1105" s="1" t="s">
        <v>804</v>
      </c>
    </row>
    <row r="1106" spans="7:7" x14ac:dyDescent="0.3">
      <c r="G1106" s="1" t="s">
        <v>804</v>
      </c>
    </row>
    <row r="1107" spans="7:7" x14ac:dyDescent="0.3">
      <c r="G1107" s="1" t="s">
        <v>804</v>
      </c>
    </row>
    <row r="1108" spans="7:7" x14ac:dyDescent="0.3">
      <c r="G1108" s="1" t="s">
        <v>806</v>
      </c>
    </row>
    <row r="1109" spans="7:7" x14ac:dyDescent="0.3">
      <c r="G1109" s="1" t="s">
        <v>829</v>
      </c>
    </row>
    <row r="1110" spans="7:7" x14ac:dyDescent="0.3">
      <c r="G1110" s="1" t="s">
        <v>829</v>
      </c>
    </row>
    <row r="1111" spans="7:7" x14ac:dyDescent="0.3">
      <c r="G1111" s="1" t="s">
        <v>829</v>
      </c>
    </row>
    <row r="1112" spans="7:7" x14ac:dyDescent="0.3">
      <c r="G1112" s="1" t="s">
        <v>829</v>
      </c>
    </row>
    <row r="1113" spans="7:7" x14ac:dyDescent="0.3">
      <c r="G1113" s="1" t="s">
        <v>829</v>
      </c>
    </row>
    <row r="1114" spans="7:7" x14ac:dyDescent="0.3">
      <c r="G1114" s="1" t="s">
        <v>829</v>
      </c>
    </row>
    <row r="1115" spans="7:7" x14ac:dyDescent="0.3">
      <c r="G1115" s="1" t="s">
        <v>829</v>
      </c>
    </row>
    <row r="1116" spans="7:7" x14ac:dyDescent="0.3">
      <c r="G1116" s="1" t="s">
        <v>829</v>
      </c>
    </row>
    <row r="1117" spans="7:7" x14ac:dyDescent="0.3">
      <c r="G1117" s="1" t="s">
        <v>829</v>
      </c>
    </row>
    <row r="1118" spans="7:7" x14ac:dyDescent="0.3">
      <c r="G1118" s="1" t="s">
        <v>829</v>
      </c>
    </row>
    <row r="1119" spans="7:7" x14ac:dyDescent="0.3">
      <c r="G1119" s="1" t="s">
        <v>829</v>
      </c>
    </row>
    <row r="1120" spans="7:7" x14ac:dyDescent="0.3">
      <c r="G1120" s="1" t="s">
        <v>829</v>
      </c>
    </row>
    <row r="1121" spans="7:7" x14ac:dyDescent="0.3">
      <c r="G1121" s="1" t="s">
        <v>829</v>
      </c>
    </row>
    <row r="1122" spans="7:7" x14ac:dyDescent="0.3">
      <c r="G1122" s="1" t="s">
        <v>829</v>
      </c>
    </row>
    <row r="1123" spans="7:7" x14ac:dyDescent="0.3">
      <c r="G1123" s="1" t="s">
        <v>829</v>
      </c>
    </row>
    <row r="1124" spans="7:7" x14ac:dyDescent="0.3">
      <c r="G1124" s="1" t="s">
        <v>829</v>
      </c>
    </row>
    <row r="1125" spans="7:7" x14ac:dyDescent="0.3">
      <c r="G1125" s="1" t="s">
        <v>829</v>
      </c>
    </row>
    <row r="1126" spans="7:7" x14ac:dyDescent="0.3">
      <c r="G1126" s="1" t="s">
        <v>829</v>
      </c>
    </row>
    <row r="1127" spans="7:7" x14ac:dyDescent="0.3">
      <c r="G1127" s="1" t="s">
        <v>829</v>
      </c>
    </row>
    <row r="1128" spans="7:7" x14ac:dyDescent="0.3">
      <c r="G1128" s="1" t="s">
        <v>829</v>
      </c>
    </row>
    <row r="1129" spans="7:7" x14ac:dyDescent="0.3">
      <c r="G1129" s="1" t="s">
        <v>829</v>
      </c>
    </row>
    <row r="1130" spans="7:7" x14ac:dyDescent="0.3">
      <c r="G1130" s="1" t="s">
        <v>829</v>
      </c>
    </row>
    <row r="1131" spans="7:7" x14ac:dyDescent="0.3">
      <c r="G1131" s="1" t="s">
        <v>829</v>
      </c>
    </row>
    <row r="1132" spans="7:7" x14ac:dyDescent="0.3">
      <c r="G1132" s="1" t="s">
        <v>829</v>
      </c>
    </row>
    <row r="1133" spans="7:7" x14ac:dyDescent="0.3">
      <c r="G1133" s="1" t="s">
        <v>829</v>
      </c>
    </row>
    <row r="1134" spans="7:7" x14ac:dyDescent="0.3">
      <c r="G1134" s="1" t="s">
        <v>829</v>
      </c>
    </row>
    <row r="1135" spans="7:7" x14ac:dyDescent="0.3">
      <c r="G1135" s="1" t="s">
        <v>829</v>
      </c>
    </row>
    <row r="1136" spans="7:7" x14ac:dyDescent="0.3">
      <c r="G1136" s="1" t="s">
        <v>829</v>
      </c>
    </row>
    <row r="1137" spans="7:7" x14ac:dyDescent="0.3">
      <c r="G1137" s="1" t="s">
        <v>787</v>
      </c>
    </row>
    <row r="1138" spans="7:7" x14ac:dyDescent="0.3">
      <c r="G1138" s="1" t="s">
        <v>830</v>
      </c>
    </row>
    <row r="1139" spans="7:7" x14ac:dyDescent="0.3">
      <c r="G1139" s="1" t="s">
        <v>830</v>
      </c>
    </row>
    <row r="1140" spans="7:7" x14ac:dyDescent="0.3">
      <c r="G1140" s="1" t="s">
        <v>830</v>
      </c>
    </row>
    <row r="1141" spans="7:7" x14ac:dyDescent="0.3">
      <c r="G1141" s="1" t="s">
        <v>830</v>
      </c>
    </row>
    <row r="1142" spans="7:7" x14ac:dyDescent="0.3">
      <c r="G1142" s="1" t="s">
        <v>759</v>
      </c>
    </row>
    <row r="1143" spans="7:7" x14ac:dyDescent="0.3">
      <c r="G1143" s="1" t="s">
        <v>759</v>
      </c>
    </row>
    <row r="1144" spans="7:7" x14ac:dyDescent="0.3">
      <c r="G1144" s="1" t="s">
        <v>807</v>
      </c>
    </row>
    <row r="1145" spans="7:7" x14ac:dyDescent="0.3">
      <c r="G1145" s="1" t="s">
        <v>807</v>
      </c>
    </row>
    <row r="1146" spans="7:7" x14ac:dyDescent="0.3">
      <c r="G1146" s="1" t="s">
        <v>807</v>
      </c>
    </row>
    <row r="1147" spans="7:7" x14ac:dyDescent="0.3">
      <c r="G1147" s="1" t="s">
        <v>804</v>
      </c>
    </row>
    <row r="1148" spans="7:7" x14ac:dyDescent="0.3">
      <c r="G1148" s="1" t="s">
        <v>804</v>
      </c>
    </row>
    <row r="1149" spans="7:7" x14ac:dyDescent="0.3">
      <c r="G1149" s="1" t="s">
        <v>804</v>
      </c>
    </row>
    <row r="1150" spans="7:7" x14ac:dyDescent="0.3">
      <c r="G1150" s="1" t="s">
        <v>804</v>
      </c>
    </row>
    <row r="1151" spans="7:7" x14ac:dyDescent="0.3">
      <c r="G1151" s="1" t="s">
        <v>804</v>
      </c>
    </row>
    <row r="1152" spans="7:7" x14ac:dyDescent="0.3">
      <c r="G1152" s="1" t="s">
        <v>804</v>
      </c>
    </row>
    <row r="1153" spans="7:7" x14ac:dyDescent="0.3">
      <c r="G1153" s="1" t="s">
        <v>804</v>
      </c>
    </row>
    <row r="1154" spans="7:7" x14ac:dyDescent="0.3">
      <c r="G1154" s="1" t="s">
        <v>804</v>
      </c>
    </row>
    <row r="1155" spans="7:7" x14ac:dyDescent="0.3">
      <c r="G1155" s="1" t="s">
        <v>804</v>
      </c>
    </row>
    <row r="1156" spans="7:7" x14ac:dyDescent="0.3">
      <c r="G1156" s="1" t="s">
        <v>804</v>
      </c>
    </row>
    <row r="1157" spans="7:7" x14ac:dyDescent="0.3">
      <c r="G1157" s="1" t="s">
        <v>804</v>
      </c>
    </row>
    <row r="1158" spans="7:7" x14ac:dyDescent="0.3">
      <c r="G1158" s="1" t="s">
        <v>804</v>
      </c>
    </row>
    <row r="1159" spans="7:7" x14ac:dyDescent="0.3">
      <c r="G1159" s="1" t="s">
        <v>804</v>
      </c>
    </row>
    <row r="1160" spans="7:7" x14ac:dyDescent="0.3">
      <c r="G1160" s="1" t="s">
        <v>804</v>
      </c>
    </row>
    <row r="1161" spans="7:7" x14ac:dyDescent="0.3">
      <c r="G1161" s="1" t="s">
        <v>804</v>
      </c>
    </row>
    <row r="1162" spans="7:7" x14ac:dyDescent="0.3">
      <c r="G1162" s="1" t="s">
        <v>804</v>
      </c>
    </row>
    <row r="1163" spans="7:7" x14ac:dyDescent="0.3">
      <c r="G1163" s="1" t="s">
        <v>804</v>
      </c>
    </row>
    <row r="1164" spans="7:7" x14ac:dyDescent="0.3">
      <c r="G1164" s="1" t="s">
        <v>804</v>
      </c>
    </row>
    <row r="1165" spans="7:7" x14ac:dyDescent="0.3">
      <c r="G1165" s="1" t="s">
        <v>804</v>
      </c>
    </row>
    <row r="1166" spans="7:7" x14ac:dyDescent="0.3">
      <c r="G1166" s="1" t="s">
        <v>804</v>
      </c>
    </row>
    <row r="1167" spans="7:7" x14ac:dyDescent="0.3">
      <c r="G1167" s="1" t="s">
        <v>804</v>
      </c>
    </row>
    <row r="1168" spans="7:7" x14ac:dyDescent="0.3">
      <c r="G1168" s="1" t="s">
        <v>804</v>
      </c>
    </row>
    <row r="1169" spans="7:7" x14ac:dyDescent="0.3">
      <c r="G1169" s="1" t="s">
        <v>804</v>
      </c>
    </row>
    <row r="1170" spans="7:7" x14ac:dyDescent="0.3">
      <c r="G1170" s="1" t="s">
        <v>804</v>
      </c>
    </row>
    <row r="1171" spans="7:7" x14ac:dyDescent="0.3">
      <c r="G1171" s="1" t="s">
        <v>804</v>
      </c>
    </row>
    <row r="1172" spans="7:7" x14ac:dyDescent="0.3">
      <c r="G1172" s="1" t="s">
        <v>804</v>
      </c>
    </row>
    <row r="1173" spans="7:7" x14ac:dyDescent="0.3">
      <c r="G1173" s="1" t="s">
        <v>804</v>
      </c>
    </row>
    <row r="1174" spans="7:7" x14ac:dyDescent="0.3">
      <c r="G1174" s="1" t="s">
        <v>804</v>
      </c>
    </row>
    <row r="1175" spans="7:7" x14ac:dyDescent="0.3">
      <c r="G1175" s="1" t="s">
        <v>804</v>
      </c>
    </row>
    <row r="1176" spans="7:7" x14ac:dyDescent="0.3">
      <c r="G1176" s="1" t="s">
        <v>804</v>
      </c>
    </row>
    <row r="1177" spans="7:7" x14ac:dyDescent="0.3">
      <c r="G1177" s="1" t="s">
        <v>804</v>
      </c>
    </row>
    <row r="1178" spans="7:7" x14ac:dyDescent="0.3">
      <c r="G1178" s="1" t="s">
        <v>804</v>
      </c>
    </row>
    <row r="1179" spans="7:7" x14ac:dyDescent="0.3">
      <c r="G1179" s="1" t="s">
        <v>804</v>
      </c>
    </row>
    <row r="1180" spans="7:7" x14ac:dyDescent="0.3">
      <c r="G1180" s="1" t="s">
        <v>804</v>
      </c>
    </row>
    <row r="1181" spans="7:7" x14ac:dyDescent="0.3">
      <c r="G1181" s="1" t="s">
        <v>804</v>
      </c>
    </row>
    <row r="1182" spans="7:7" x14ac:dyDescent="0.3">
      <c r="G1182" s="1" t="s">
        <v>804</v>
      </c>
    </row>
    <row r="1183" spans="7:7" x14ac:dyDescent="0.3">
      <c r="G1183" s="1" t="s">
        <v>804</v>
      </c>
    </row>
    <row r="1184" spans="7:7" x14ac:dyDescent="0.3">
      <c r="G1184" s="1" t="s">
        <v>804</v>
      </c>
    </row>
    <row r="1185" spans="7:7" x14ac:dyDescent="0.3">
      <c r="G1185" s="1" t="s">
        <v>804</v>
      </c>
    </row>
    <row r="1186" spans="7:7" x14ac:dyDescent="0.3">
      <c r="G1186" s="1" t="s">
        <v>804</v>
      </c>
    </row>
    <row r="1187" spans="7:7" x14ac:dyDescent="0.3">
      <c r="G1187" s="1" t="s">
        <v>804</v>
      </c>
    </row>
    <row r="1188" spans="7:7" x14ac:dyDescent="0.3">
      <c r="G1188" s="1" t="s">
        <v>804</v>
      </c>
    </row>
    <row r="1189" spans="7:7" x14ac:dyDescent="0.3">
      <c r="G1189" s="1" t="s">
        <v>804</v>
      </c>
    </row>
    <row r="1190" spans="7:7" x14ac:dyDescent="0.3">
      <c r="G1190" s="1" t="s">
        <v>804</v>
      </c>
    </row>
    <row r="1191" spans="7:7" x14ac:dyDescent="0.3">
      <c r="G1191" s="1" t="s">
        <v>804</v>
      </c>
    </row>
    <row r="1192" spans="7:7" x14ac:dyDescent="0.3">
      <c r="G1192" s="1" t="s">
        <v>804</v>
      </c>
    </row>
    <row r="1193" spans="7:7" x14ac:dyDescent="0.3">
      <c r="G1193" s="1" t="s">
        <v>804</v>
      </c>
    </row>
    <row r="1194" spans="7:7" x14ac:dyDescent="0.3">
      <c r="G1194" s="1" t="s">
        <v>804</v>
      </c>
    </row>
    <row r="1195" spans="7:7" x14ac:dyDescent="0.3">
      <c r="G1195" s="1" t="s">
        <v>804</v>
      </c>
    </row>
    <row r="1196" spans="7:7" x14ac:dyDescent="0.3">
      <c r="G1196" s="1" t="s">
        <v>804</v>
      </c>
    </row>
    <row r="1197" spans="7:7" x14ac:dyDescent="0.3">
      <c r="G1197" s="1" t="s">
        <v>804</v>
      </c>
    </row>
    <row r="1198" spans="7:7" x14ac:dyDescent="0.3">
      <c r="G1198" s="1" t="s">
        <v>804</v>
      </c>
    </row>
    <row r="1199" spans="7:7" x14ac:dyDescent="0.3">
      <c r="G1199" s="1" t="s">
        <v>808</v>
      </c>
    </row>
    <row r="1200" spans="7:7" x14ac:dyDescent="0.3">
      <c r="G1200" s="1" t="s">
        <v>808</v>
      </c>
    </row>
    <row r="1201" spans="7:7" x14ac:dyDescent="0.3">
      <c r="G1201" s="1" t="s">
        <v>773</v>
      </c>
    </row>
    <row r="1202" spans="7:7" x14ac:dyDescent="0.3">
      <c r="G1202" s="1" t="s">
        <v>759</v>
      </c>
    </row>
    <row r="1203" spans="7:7" x14ac:dyDescent="0.3">
      <c r="G1203" s="1" t="s">
        <v>809</v>
      </c>
    </row>
    <row r="1204" spans="7:7" x14ac:dyDescent="0.3">
      <c r="G1204" s="1" t="s">
        <v>809</v>
      </c>
    </row>
    <row r="1205" spans="7:7" x14ac:dyDescent="0.3">
      <c r="G1205" s="1" t="s">
        <v>809</v>
      </c>
    </row>
    <row r="1206" spans="7:7" x14ac:dyDescent="0.3">
      <c r="G1206" s="1" t="s">
        <v>809</v>
      </c>
    </row>
    <row r="1207" spans="7:7" x14ac:dyDescent="0.3">
      <c r="G1207" s="1" t="s">
        <v>809</v>
      </c>
    </row>
    <row r="1208" spans="7:7" x14ac:dyDescent="0.3">
      <c r="G1208" s="1" t="s">
        <v>809</v>
      </c>
    </row>
    <row r="1209" spans="7:7" x14ac:dyDescent="0.3">
      <c r="G1209" s="1" t="s">
        <v>809</v>
      </c>
    </row>
    <row r="1210" spans="7:7" x14ac:dyDescent="0.3">
      <c r="G1210" s="1" t="s">
        <v>759</v>
      </c>
    </row>
    <row r="1211" spans="7:7" x14ac:dyDescent="0.3">
      <c r="G1211" s="1" t="s">
        <v>828</v>
      </c>
    </row>
    <row r="1212" spans="7:7" x14ac:dyDescent="0.3">
      <c r="G1212" s="1" t="s">
        <v>777</v>
      </c>
    </row>
    <row r="1213" spans="7:7" x14ac:dyDescent="0.3">
      <c r="G1213" s="1" t="s">
        <v>759</v>
      </c>
    </row>
    <row r="1214" spans="7:7" x14ac:dyDescent="0.3">
      <c r="G1214" s="1" t="s">
        <v>762</v>
      </c>
    </row>
    <row r="1215" spans="7:7" x14ac:dyDescent="0.3">
      <c r="G1215" s="1" t="s">
        <v>762</v>
      </c>
    </row>
    <row r="1216" spans="7:7" x14ac:dyDescent="0.3">
      <c r="G1216" s="1" t="s">
        <v>762</v>
      </c>
    </row>
    <row r="1217" spans="7:7" x14ac:dyDescent="0.3">
      <c r="G1217" s="1" t="s">
        <v>762</v>
      </c>
    </row>
    <row r="1218" spans="7:7" x14ac:dyDescent="0.3">
      <c r="G1218" s="1" t="s">
        <v>762</v>
      </c>
    </row>
    <row r="1219" spans="7:7" x14ac:dyDescent="0.3">
      <c r="G1219" s="1" t="s">
        <v>762</v>
      </c>
    </row>
    <row r="1220" spans="7:7" x14ac:dyDescent="0.3">
      <c r="G1220" s="1" t="s">
        <v>762</v>
      </c>
    </row>
    <row r="1221" spans="7:7" x14ac:dyDescent="0.3">
      <c r="G1221" s="1" t="s">
        <v>762</v>
      </c>
    </row>
    <row r="1222" spans="7:7" x14ac:dyDescent="0.3">
      <c r="G1222" s="1" t="s">
        <v>762</v>
      </c>
    </row>
    <row r="1223" spans="7:7" x14ac:dyDescent="0.3">
      <c r="G1223" s="1" t="s">
        <v>762</v>
      </c>
    </row>
    <row r="1224" spans="7:7" x14ac:dyDescent="0.3">
      <c r="G1224" s="1" t="s">
        <v>810</v>
      </c>
    </row>
    <row r="1225" spans="7:7" x14ac:dyDescent="0.3">
      <c r="G1225" s="1" t="s">
        <v>811</v>
      </c>
    </row>
    <row r="1226" spans="7:7" x14ac:dyDescent="0.3">
      <c r="G1226" s="1" t="s">
        <v>770</v>
      </c>
    </row>
    <row r="1227" spans="7:7" x14ac:dyDescent="0.3">
      <c r="G1227" s="1" t="s">
        <v>770</v>
      </c>
    </row>
    <row r="1228" spans="7:7" x14ac:dyDescent="0.3">
      <c r="G1228" s="1" t="s">
        <v>831</v>
      </c>
    </row>
    <row r="1229" spans="7:7" x14ac:dyDescent="0.3">
      <c r="G1229" s="1" t="s">
        <v>831</v>
      </c>
    </row>
    <row r="1230" spans="7:7" x14ac:dyDescent="0.3">
      <c r="G1230" s="1" t="s">
        <v>831</v>
      </c>
    </row>
    <row r="1231" spans="7:7" x14ac:dyDescent="0.3">
      <c r="G1231" s="1" t="s">
        <v>813</v>
      </c>
    </row>
    <row r="1232" spans="7:7" x14ac:dyDescent="0.3">
      <c r="G1232" s="1" t="s">
        <v>814</v>
      </c>
    </row>
    <row r="1233" spans="7:7" x14ac:dyDescent="0.3">
      <c r="G1233" s="1" t="s">
        <v>814</v>
      </c>
    </row>
    <row r="1234" spans="7:7" x14ac:dyDescent="0.3">
      <c r="G1234" s="1" t="s">
        <v>814</v>
      </c>
    </row>
    <row r="1235" spans="7:7" x14ac:dyDescent="0.3">
      <c r="G1235" s="1" t="s">
        <v>759</v>
      </c>
    </row>
    <row r="1236" spans="7:7" x14ac:dyDescent="0.3">
      <c r="G1236" s="1" t="s">
        <v>815</v>
      </c>
    </row>
    <row r="1237" spans="7:7" x14ac:dyDescent="0.3">
      <c r="G1237" s="1" t="s">
        <v>760</v>
      </c>
    </row>
    <row r="1238" spans="7:7" x14ac:dyDescent="0.3">
      <c r="G1238" s="1" t="s">
        <v>760</v>
      </c>
    </row>
    <row r="1239" spans="7:7" x14ac:dyDescent="0.3">
      <c r="G1239" s="1" t="s">
        <v>760</v>
      </c>
    </row>
    <row r="1240" spans="7:7" x14ac:dyDescent="0.3">
      <c r="G1240" s="1" t="s">
        <v>760</v>
      </c>
    </row>
    <row r="1241" spans="7:7" x14ac:dyDescent="0.3">
      <c r="G1241" s="1" t="s">
        <v>760</v>
      </c>
    </row>
    <row r="1242" spans="7:7" x14ac:dyDescent="0.3">
      <c r="G1242" s="1" t="s">
        <v>760</v>
      </c>
    </row>
    <row r="1243" spans="7:7" x14ac:dyDescent="0.3">
      <c r="G1243" s="1" t="s">
        <v>760</v>
      </c>
    </row>
    <row r="1244" spans="7:7" x14ac:dyDescent="0.3">
      <c r="G1244" s="1" t="s">
        <v>816</v>
      </c>
    </row>
    <row r="1245" spans="7:7" x14ac:dyDescent="0.3">
      <c r="G1245" s="1" t="s">
        <v>816</v>
      </c>
    </row>
    <row r="1246" spans="7:7" x14ac:dyDescent="0.3">
      <c r="G1246" s="1" t="s">
        <v>816</v>
      </c>
    </row>
    <row r="1247" spans="7:7" x14ac:dyDescent="0.3">
      <c r="G1247" s="1" t="s">
        <v>759</v>
      </c>
    </row>
    <row r="1248" spans="7:7" x14ac:dyDescent="0.3">
      <c r="G1248" s="1" t="s">
        <v>759</v>
      </c>
    </row>
    <row r="1249" spans="7:7" x14ac:dyDescent="0.3">
      <c r="G1249" s="1" t="s">
        <v>759</v>
      </c>
    </row>
    <row r="1250" spans="7:7" x14ac:dyDescent="0.3">
      <c r="G1250" s="1" t="s">
        <v>759</v>
      </c>
    </row>
    <row r="1251" spans="7:7" x14ac:dyDescent="0.3">
      <c r="G1251" s="1" t="s">
        <v>759</v>
      </c>
    </row>
    <row r="1252" spans="7:7" x14ac:dyDescent="0.3">
      <c r="G1252" s="1" t="s">
        <v>817</v>
      </c>
    </row>
    <row r="1253" spans="7:7" x14ac:dyDescent="0.3">
      <c r="G1253" s="1" t="s">
        <v>817</v>
      </c>
    </row>
    <row r="1254" spans="7:7" x14ac:dyDescent="0.3">
      <c r="G1254" s="1" t="s">
        <v>817</v>
      </c>
    </row>
    <row r="1255" spans="7:7" x14ac:dyDescent="0.3">
      <c r="G1255" s="1" t="s">
        <v>818</v>
      </c>
    </row>
    <row r="1256" spans="7:7" x14ac:dyDescent="0.3">
      <c r="G1256" s="1" t="s">
        <v>818</v>
      </c>
    </row>
    <row r="1257" spans="7:7" x14ac:dyDescent="0.3">
      <c r="G1257" s="1" t="s">
        <v>818</v>
      </c>
    </row>
    <row r="1258" spans="7:7" x14ac:dyDescent="0.3">
      <c r="G1258" s="1" t="s">
        <v>759</v>
      </c>
    </row>
    <row r="1259" spans="7:7" x14ac:dyDescent="0.3">
      <c r="G1259" s="1" t="s">
        <v>759</v>
      </c>
    </row>
    <row r="1260" spans="7:7" x14ac:dyDescent="0.3">
      <c r="G1260" s="1" t="s">
        <v>759</v>
      </c>
    </row>
    <row r="1261" spans="7:7" x14ac:dyDescent="0.3">
      <c r="G1261" s="1" t="s">
        <v>759</v>
      </c>
    </row>
    <row r="1262" spans="7:7" x14ac:dyDescent="0.3">
      <c r="G1262" s="1" t="s">
        <v>819</v>
      </c>
    </row>
    <row r="1263" spans="7:7" x14ac:dyDescent="0.3">
      <c r="G1263" s="1" t="s">
        <v>819</v>
      </c>
    </row>
    <row r="1264" spans="7:7" x14ac:dyDescent="0.3">
      <c r="G1264" s="1" t="s">
        <v>819</v>
      </c>
    </row>
    <row r="1265" spans="7:7" x14ac:dyDescent="0.3">
      <c r="G1265" s="1" t="s">
        <v>820</v>
      </c>
    </row>
    <row r="1266" spans="7:7" x14ac:dyDescent="0.3">
      <c r="G1266" s="1" t="s">
        <v>820</v>
      </c>
    </row>
    <row r="1267" spans="7:7" x14ac:dyDescent="0.3">
      <c r="G1267" s="1" t="s">
        <v>820</v>
      </c>
    </row>
    <row r="1268" spans="7:7" x14ac:dyDescent="0.3">
      <c r="G1268" s="1" t="s">
        <v>770</v>
      </c>
    </row>
    <row r="1269" spans="7:7" x14ac:dyDescent="0.3">
      <c r="G1269" s="1" t="s">
        <v>770</v>
      </c>
    </row>
    <row r="1270" spans="7:7" x14ac:dyDescent="0.3">
      <c r="G1270" s="1" t="s">
        <v>770</v>
      </c>
    </row>
    <row r="1271" spans="7:7" x14ac:dyDescent="0.3">
      <c r="G1271" s="1" t="s">
        <v>821</v>
      </c>
    </row>
    <row r="1272" spans="7:7" x14ac:dyDescent="0.3">
      <c r="G1272" s="1" t="s">
        <v>821</v>
      </c>
    </row>
    <row r="1273" spans="7:7" x14ac:dyDescent="0.3">
      <c r="G1273" s="1" t="s">
        <v>821</v>
      </c>
    </row>
    <row r="1274" spans="7:7" x14ac:dyDescent="0.3">
      <c r="G1274" s="1" t="s">
        <v>794</v>
      </c>
    </row>
    <row r="1275" spans="7:7" x14ac:dyDescent="0.3">
      <c r="G1275" s="1" t="s">
        <v>794</v>
      </c>
    </row>
    <row r="1276" spans="7:7" x14ac:dyDescent="0.3">
      <c r="G1276" s="1" t="s">
        <v>794</v>
      </c>
    </row>
    <row r="1277" spans="7:7" x14ac:dyDescent="0.3">
      <c r="G1277" s="1" t="s">
        <v>786</v>
      </c>
    </row>
    <row r="1278" spans="7:7" x14ac:dyDescent="0.3">
      <c r="G1278" s="1" t="s">
        <v>786</v>
      </c>
    </row>
    <row r="1279" spans="7:7" x14ac:dyDescent="0.3">
      <c r="G1279" s="1" t="s">
        <v>760</v>
      </c>
    </row>
    <row r="1280" spans="7:7" x14ac:dyDescent="0.3">
      <c r="G1280" s="1" t="s">
        <v>760</v>
      </c>
    </row>
    <row r="1281" spans="7:7" x14ac:dyDescent="0.3">
      <c r="G1281" s="1" t="s">
        <v>760</v>
      </c>
    </row>
    <row r="1282" spans="7:7" x14ac:dyDescent="0.3">
      <c r="G1282" s="1" t="s">
        <v>760</v>
      </c>
    </row>
    <row r="1283" spans="7:7" x14ac:dyDescent="0.3">
      <c r="G1283" s="1" t="s">
        <v>760</v>
      </c>
    </row>
    <row r="1284" spans="7:7" x14ac:dyDescent="0.3">
      <c r="G1284" s="1" t="s">
        <v>760</v>
      </c>
    </row>
    <row r="1285" spans="7:7" x14ac:dyDescent="0.3">
      <c r="G1285" s="1" t="s">
        <v>760</v>
      </c>
    </row>
    <row r="1286" spans="7:7" x14ac:dyDescent="0.3">
      <c r="G1286" s="1" t="s">
        <v>760</v>
      </c>
    </row>
    <row r="1287" spans="7:7" x14ac:dyDescent="0.3">
      <c r="G1287" s="1" t="s">
        <v>760</v>
      </c>
    </row>
    <row r="1288" spans="7:7" x14ac:dyDescent="0.3">
      <c r="G1288" s="1" t="s">
        <v>760</v>
      </c>
    </row>
    <row r="1289" spans="7:7" x14ac:dyDescent="0.3">
      <c r="G1289" s="1" t="s">
        <v>760</v>
      </c>
    </row>
    <row r="1290" spans="7:7" x14ac:dyDescent="0.3">
      <c r="G1290" s="1" t="s">
        <v>760</v>
      </c>
    </row>
    <row r="1291" spans="7:7" x14ac:dyDescent="0.3">
      <c r="G1291" s="1" t="s">
        <v>760</v>
      </c>
    </row>
    <row r="1292" spans="7:7" x14ac:dyDescent="0.3">
      <c r="G1292" s="1" t="s">
        <v>760</v>
      </c>
    </row>
    <row r="1293" spans="7:7" x14ac:dyDescent="0.3">
      <c r="G1293" s="1" t="s">
        <v>760</v>
      </c>
    </row>
    <row r="1294" spans="7:7" x14ac:dyDescent="0.3">
      <c r="G1294" s="1" t="s">
        <v>760</v>
      </c>
    </row>
    <row r="1295" spans="7:7" x14ac:dyDescent="0.3">
      <c r="G1295" s="1" t="s">
        <v>760</v>
      </c>
    </row>
    <row r="1296" spans="7:7" x14ac:dyDescent="0.3">
      <c r="G1296" s="1" t="s">
        <v>760</v>
      </c>
    </row>
    <row r="1297" spans="7:7" x14ac:dyDescent="0.3">
      <c r="G1297" s="1" t="s">
        <v>760</v>
      </c>
    </row>
    <row r="1298" spans="7:7" x14ac:dyDescent="0.3">
      <c r="G1298" s="1" t="s">
        <v>760</v>
      </c>
    </row>
    <row r="1299" spans="7:7" x14ac:dyDescent="0.3">
      <c r="G1299" s="1" t="s">
        <v>760</v>
      </c>
    </row>
    <row r="1300" spans="7:7" x14ac:dyDescent="0.3">
      <c r="G1300" s="1" t="s">
        <v>760</v>
      </c>
    </row>
    <row r="1301" spans="7:7" x14ac:dyDescent="0.3">
      <c r="G1301" s="1" t="s">
        <v>760</v>
      </c>
    </row>
    <row r="1302" spans="7:7" x14ac:dyDescent="0.3">
      <c r="G1302" s="1" t="s">
        <v>760</v>
      </c>
    </row>
    <row r="1303" spans="7:7" x14ac:dyDescent="0.3">
      <c r="G1303" s="1" t="s">
        <v>760</v>
      </c>
    </row>
    <row r="1304" spans="7:7" x14ac:dyDescent="0.3">
      <c r="G1304" s="1" t="s">
        <v>760</v>
      </c>
    </row>
    <row r="1305" spans="7:7" x14ac:dyDescent="0.3">
      <c r="G1305" s="1" t="s">
        <v>760</v>
      </c>
    </row>
    <row r="1306" spans="7:7" x14ac:dyDescent="0.3">
      <c r="G1306" s="1" t="s">
        <v>760</v>
      </c>
    </row>
    <row r="1307" spans="7:7" x14ac:dyDescent="0.3">
      <c r="G1307" s="1" t="s">
        <v>760</v>
      </c>
    </row>
    <row r="1308" spans="7:7" x14ac:dyDescent="0.3">
      <c r="G1308" s="1" t="s">
        <v>760</v>
      </c>
    </row>
    <row r="1309" spans="7:7" x14ac:dyDescent="0.3">
      <c r="G1309" s="1" t="s">
        <v>760</v>
      </c>
    </row>
    <row r="1310" spans="7:7" x14ac:dyDescent="0.3">
      <c r="G1310" s="1" t="s">
        <v>760</v>
      </c>
    </row>
    <row r="1311" spans="7:7" x14ac:dyDescent="0.3">
      <c r="G1311" s="1" t="s">
        <v>760</v>
      </c>
    </row>
    <row r="1312" spans="7:7" x14ac:dyDescent="0.3">
      <c r="G1312" s="1" t="s">
        <v>760</v>
      </c>
    </row>
    <row r="1313" spans="7:7" x14ac:dyDescent="0.3">
      <c r="G1313" s="1" t="s">
        <v>760</v>
      </c>
    </row>
    <row r="1314" spans="7:7" x14ac:dyDescent="0.3">
      <c r="G1314" s="1" t="s">
        <v>760</v>
      </c>
    </row>
    <row r="1315" spans="7:7" x14ac:dyDescent="0.3">
      <c r="G1315" s="1" t="s">
        <v>760</v>
      </c>
    </row>
    <row r="1316" spans="7:7" x14ac:dyDescent="0.3">
      <c r="G1316" s="1" t="s">
        <v>760</v>
      </c>
    </row>
    <row r="1317" spans="7:7" x14ac:dyDescent="0.3">
      <c r="G1317" s="1" t="s">
        <v>760</v>
      </c>
    </row>
    <row r="1318" spans="7:7" x14ac:dyDescent="0.3">
      <c r="G1318" s="1" t="s">
        <v>760</v>
      </c>
    </row>
    <row r="1319" spans="7:7" x14ac:dyDescent="0.3">
      <c r="G1319" s="1" t="s">
        <v>760</v>
      </c>
    </row>
    <row r="1320" spans="7:7" x14ac:dyDescent="0.3">
      <c r="G1320" s="1" t="s">
        <v>760</v>
      </c>
    </row>
    <row r="1321" spans="7:7" x14ac:dyDescent="0.3">
      <c r="G1321" s="1" t="s">
        <v>760</v>
      </c>
    </row>
    <row r="1322" spans="7:7" x14ac:dyDescent="0.3">
      <c r="G1322" s="1" t="s">
        <v>760</v>
      </c>
    </row>
    <row r="1323" spans="7:7" x14ac:dyDescent="0.3">
      <c r="G1323" s="1" t="s">
        <v>760</v>
      </c>
    </row>
    <row r="1324" spans="7:7" x14ac:dyDescent="0.3">
      <c r="G1324" s="1" t="s">
        <v>760</v>
      </c>
    </row>
    <row r="1325" spans="7:7" x14ac:dyDescent="0.3">
      <c r="G1325" s="1" t="s">
        <v>760</v>
      </c>
    </row>
    <row r="1326" spans="7:7" x14ac:dyDescent="0.3">
      <c r="G1326" s="1" t="s">
        <v>760</v>
      </c>
    </row>
    <row r="1327" spans="7:7" x14ac:dyDescent="0.3">
      <c r="G1327" s="1" t="s">
        <v>760</v>
      </c>
    </row>
    <row r="1328" spans="7:7" x14ac:dyDescent="0.3">
      <c r="G1328" s="1" t="s">
        <v>760</v>
      </c>
    </row>
    <row r="1329" spans="7:7" x14ac:dyDescent="0.3">
      <c r="G1329" s="1" t="s">
        <v>760</v>
      </c>
    </row>
    <row r="1330" spans="7:7" x14ac:dyDescent="0.3">
      <c r="G1330" s="1" t="s">
        <v>760</v>
      </c>
    </row>
    <row r="1331" spans="7:7" x14ac:dyDescent="0.3">
      <c r="G1331" s="1" t="s">
        <v>760</v>
      </c>
    </row>
    <row r="1332" spans="7:7" x14ac:dyDescent="0.3">
      <c r="G1332" s="1" t="s">
        <v>760</v>
      </c>
    </row>
    <row r="1333" spans="7:7" x14ac:dyDescent="0.3">
      <c r="G1333" s="1" t="s">
        <v>760</v>
      </c>
    </row>
    <row r="1334" spans="7:7" x14ac:dyDescent="0.3">
      <c r="G1334" s="1" t="s">
        <v>760</v>
      </c>
    </row>
    <row r="1335" spans="7:7" x14ac:dyDescent="0.3">
      <c r="G1335" s="1" t="s">
        <v>760</v>
      </c>
    </row>
    <row r="1336" spans="7:7" x14ac:dyDescent="0.3">
      <c r="G1336" s="1" t="s">
        <v>760</v>
      </c>
    </row>
    <row r="1337" spans="7:7" x14ac:dyDescent="0.3">
      <c r="G1337" s="1" t="s">
        <v>760</v>
      </c>
    </row>
    <row r="1338" spans="7:7" x14ac:dyDescent="0.3">
      <c r="G1338" s="1" t="s">
        <v>760</v>
      </c>
    </row>
    <row r="1339" spans="7:7" x14ac:dyDescent="0.3">
      <c r="G1339" s="1" t="s">
        <v>760</v>
      </c>
    </row>
    <row r="1340" spans="7:7" x14ac:dyDescent="0.3">
      <c r="G1340" s="1" t="s">
        <v>760</v>
      </c>
    </row>
    <row r="1341" spans="7:7" x14ac:dyDescent="0.3">
      <c r="G1341" s="1" t="s">
        <v>760</v>
      </c>
    </row>
    <row r="1342" spans="7:7" x14ac:dyDescent="0.3">
      <c r="G1342" s="1" t="s">
        <v>760</v>
      </c>
    </row>
    <row r="1343" spans="7:7" x14ac:dyDescent="0.3">
      <c r="G1343" s="1" t="s">
        <v>760</v>
      </c>
    </row>
    <row r="1344" spans="7:7" x14ac:dyDescent="0.3">
      <c r="G1344" s="1" t="s">
        <v>760</v>
      </c>
    </row>
    <row r="1345" spans="7:7" x14ac:dyDescent="0.3">
      <c r="G1345" s="1" t="s">
        <v>760</v>
      </c>
    </row>
    <row r="1346" spans="7:7" x14ac:dyDescent="0.3">
      <c r="G1346" s="1" t="s">
        <v>760</v>
      </c>
    </row>
    <row r="1347" spans="7:7" x14ac:dyDescent="0.3">
      <c r="G1347" s="1" t="s">
        <v>760</v>
      </c>
    </row>
    <row r="1348" spans="7:7" x14ac:dyDescent="0.3">
      <c r="G1348" s="1" t="s">
        <v>760</v>
      </c>
    </row>
    <row r="1349" spans="7:7" x14ac:dyDescent="0.3">
      <c r="G1349" s="1" t="s">
        <v>760</v>
      </c>
    </row>
    <row r="1350" spans="7:7" x14ac:dyDescent="0.3">
      <c r="G1350" s="1" t="s">
        <v>760</v>
      </c>
    </row>
    <row r="1351" spans="7:7" x14ac:dyDescent="0.3">
      <c r="G1351" s="1" t="s">
        <v>760</v>
      </c>
    </row>
    <row r="1352" spans="7:7" x14ac:dyDescent="0.3">
      <c r="G1352" s="1" t="s">
        <v>760</v>
      </c>
    </row>
    <row r="1353" spans="7:7" x14ac:dyDescent="0.3">
      <c r="G1353" s="1" t="s">
        <v>760</v>
      </c>
    </row>
    <row r="1354" spans="7:7" x14ac:dyDescent="0.3">
      <c r="G1354" s="1" t="s">
        <v>760</v>
      </c>
    </row>
    <row r="1355" spans="7:7" x14ac:dyDescent="0.3">
      <c r="G1355" s="1" t="s">
        <v>760</v>
      </c>
    </row>
    <row r="1356" spans="7:7" x14ac:dyDescent="0.3">
      <c r="G1356" s="1" t="s">
        <v>760</v>
      </c>
    </row>
    <row r="1357" spans="7:7" x14ac:dyDescent="0.3">
      <c r="G1357" s="1" t="s">
        <v>760</v>
      </c>
    </row>
    <row r="1358" spans="7:7" x14ac:dyDescent="0.3">
      <c r="G1358" s="1" t="s">
        <v>760</v>
      </c>
    </row>
    <row r="1359" spans="7:7" x14ac:dyDescent="0.3">
      <c r="G1359" s="1" t="s">
        <v>760</v>
      </c>
    </row>
    <row r="1360" spans="7:7" x14ac:dyDescent="0.3">
      <c r="G1360" s="1" t="s">
        <v>760</v>
      </c>
    </row>
    <row r="1361" spans="7:7" x14ac:dyDescent="0.3">
      <c r="G1361" s="1" t="s">
        <v>760</v>
      </c>
    </row>
    <row r="1362" spans="7:7" x14ac:dyDescent="0.3">
      <c r="G1362" s="1" t="s">
        <v>760</v>
      </c>
    </row>
    <row r="1363" spans="7:7" x14ac:dyDescent="0.3">
      <c r="G1363" s="1" t="s">
        <v>760</v>
      </c>
    </row>
    <row r="1364" spans="7:7" x14ac:dyDescent="0.3">
      <c r="G1364" s="1" t="s">
        <v>760</v>
      </c>
    </row>
    <row r="1365" spans="7:7" x14ac:dyDescent="0.3">
      <c r="G1365" s="1" t="s">
        <v>760</v>
      </c>
    </row>
    <row r="1366" spans="7:7" x14ac:dyDescent="0.3">
      <c r="G1366" s="1" t="s">
        <v>760</v>
      </c>
    </row>
    <row r="1367" spans="7:7" x14ac:dyDescent="0.3">
      <c r="G1367" s="1" t="s">
        <v>760</v>
      </c>
    </row>
    <row r="1368" spans="7:7" x14ac:dyDescent="0.3">
      <c r="G1368" s="1" t="s">
        <v>760</v>
      </c>
    </row>
    <row r="1369" spans="7:7" x14ac:dyDescent="0.3">
      <c r="G1369" s="1" t="s">
        <v>760</v>
      </c>
    </row>
    <row r="1370" spans="7:7" x14ac:dyDescent="0.3">
      <c r="G1370" s="1" t="s">
        <v>760</v>
      </c>
    </row>
    <row r="1371" spans="7:7" x14ac:dyDescent="0.3">
      <c r="G1371" s="1" t="s">
        <v>760</v>
      </c>
    </row>
    <row r="1372" spans="7:7" x14ac:dyDescent="0.3">
      <c r="G1372" s="1" t="s">
        <v>760</v>
      </c>
    </row>
    <row r="1373" spans="7:7" x14ac:dyDescent="0.3">
      <c r="G1373" s="1" t="s">
        <v>760</v>
      </c>
    </row>
    <row r="1374" spans="7:7" x14ac:dyDescent="0.3">
      <c r="G1374" s="1" t="s">
        <v>760</v>
      </c>
    </row>
    <row r="1375" spans="7:7" x14ac:dyDescent="0.3">
      <c r="G1375" s="1" t="s">
        <v>760</v>
      </c>
    </row>
    <row r="1376" spans="7:7" x14ac:dyDescent="0.3">
      <c r="G1376" s="1" t="s">
        <v>760</v>
      </c>
    </row>
    <row r="1377" spans="7:7" x14ac:dyDescent="0.3">
      <c r="G1377" s="1" t="s">
        <v>760</v>
      </c>
    </row>
    <row r="1378" spans="7:7" x14ac:dyDescent="0.3">
      <c r="G1378" s="1" t="s">
        <v>760</v>
      </c>
    </row>
    <row r="1379" spans="7:7" x14ac:dyDescent="0.3">
      <c r="G1379" s="1" t="s">
        <v>760</v>
      </c>
    </row>
    <row r="1380" spans="7:7" x14ac:dyDescent="0.3">
      <c r="G1380" s="1" t="s">
        <v>760</v>
      </c>
    </row>
    <row r="1381" spans="7:7" x14ac:dyDescent="0.3">
      <c r="G1381" s="1" t="s">
        <v>760</v>
      </c>
    </row>
    <row r="1382" spans="7:7" x14ac:dyDescent="0.3">
      <c r="G1382" s="1" t="s">
        <v>760</v>
      </c>
    </row>
    <row r="1383" spans="7:7" x14ac:dyDescent="0.3">
      <c r="G1383" s="1" t="s">
        <v>760</v>
      </c>
    </row>
    <row r="1384" spans="7:7" x14ac:dyDescent="0.3">
      <c r="G1384" s="1" t="s">
        <v>760</v>
      </c>
    </row>
    <row r="1385" spans="7:7" x14ac:dyDescent="0.3">
      <c r="G1385" s="1" t="s">
        <v>760</v>
      </c>
    </row>
    <row r="1386" spans="7:7" x14ac:dyDescent="0.3">
      <c r="G1386" s="1" t="s">
        <v>760</v>
      </c>
    </row>
    <row r="1387" spans="7:7" x14ac:dyDescent="0.3">
      <c r="G1387" s="1" t="s">
        <v>760</v>
      </c>
    </row>
    <row r="1388" spans="7:7" x14ac:dyDescent="0.3">
      <c r="G1388" s="1" t="s">
        <v>760</v>
      </c>
    </row>
    <row r="1389" spans="7:7" x14ac:dyDescent="0.3">
      <c r="G1389" s="1" t="s">
        <v>760</v>
      </c>
    </row>
    <row r="1390" spans="7:7" x14ac:dyDescent="0.3">
      <c r="G1390" s="1" t="s">
        <v>760</v>
      </c>
    </row>
    <row r="1391" spans="7:7" x14ac:dyDescent="0.3">
      <c r="G1391" s="1" t="s">
        <v>760</v>
      </c>
    </row>
    <row r="1392" spans="7:7" x14ac:dyDescent="0.3">
      <c r="G1392" s="1" t="s">
        <v>760</v>
      </c>
    </row>
    <row r="1393" spans="7:7" x14ac:dyDescent="0.3">
      <c r="G1393" s="1" t="s">
        <v>760</v>
      </c>
    </row>
    <row r="1394" spans="7:7" x14ac:dyDescent="0.3">
      <c r="G1394" s="1" t="s">
        <v>760</v>
      </c>
    </row>
    <row r="1395" spans="7:7" x14ac:dyDescent="0.3">
      <c r="G1395" s="1" t="s">
        <v>760</v>
      </c>
    </row>
    <row r="1396" spans="7:7" x14ac:dyDescent="0.3">
      <c r="G1396" s="1" t="s">
        <v>760</v>
      </c>
    </row>
    <row r="1397" spans="7:7" x14ac:dyDescent="0.3">
      <c r="G1397" s="1" t="s">
        <v>760</v>
      </c>
    </row>
    <row r="1398" spans="7:7" x14ac:dyDescent="0.3">
      <c r="G1398" s="1" t="s">
        <v>760</v>
      </c>
    </row>
    <row r="1399" spans="7:7" x14ac:dyDescent="0.3">
      <c r="G1399" s="1" t="s">
        <v>760</v>
      </c>
    </row>
    <row r="1400" spans="7:7" x14ac:dyDescent="0.3">
      <c r="G1400" s="1" t="s">
        <v>760</v>
      </c>
    </row>
    <row r="1401" spans="7:7" x14ac:dyDescent="0.3">
      <c r="G1401" s="1" t="s">
        <v>760</v>
      </c>
    </row>
    <row r="1402" spans="7:7" x14ac:dyDescent="0.3">
      <c r="G1402" s="1" t="s">
        <v>760</v>
      </c>
    </row>
    <row r="1403" spans="7:7" x14ac:dyDescent="0.3">
      <c r="G1403" s="1" t="s">
        <v>760</v>
      </c>
    </row>
    <row r="1404" spans="7:7" x14ac:dyDescent="0.3">
      <c r="G1404" s="1" t="s">
        <v>760</v>
      </c>
    </row>
    <row r="1405" spans="7:7" x14ac:dyDescent="0.3">
      <c r="G1405" s="1" t="s">
        <v>760</v>
      </c>
    </row>
    <row r="1406" spans="7:7" x14ac:dyDescent="0.3">
      <c r="G1406" s="1" t="s">
        <v>760</v>
      </c>
    </row>
    <row r="1407" spans="7:7" x14ac:dyDescent="0.3">
      <c r="G1407" s="1" t="s">
        <v>760</v>
      </c>
    </row>
    <row r="1408" spans="7:7" x14ac:dyDescent="0.3">
      <c r="G1408" s="1" t="s">
        <v>760</v>
      </c>
    </row>
    <row r="1409" spans="7:7" x14ac:dyDescent="0.3">
      <c r="G1409" s="1" t="s">
        <v>760</v>
      </c>
    </row>
    <row r="1410" spans="7:7" x14ac:dyDescent="0.3">
      <c r="G1410" s="1" t="s">
        <v>760</v>
      </c>
    </row>
    <row r="1411" spans="7:7" x14ac:dyDescent="0.3">
      <c r="G1411" s="1" t="s">
        <v>760</v>
      </c>
    </row>
    <row r="1412" spans="7:7" x14ac:dyDescent="0.3">
      <c r="G1412" s="1" t="s">
        <v>760</v>
      </c>
    </row>
    <row r="1413" spans="7:7" x14ac:dyDescent="0.3">
      <c r="G1413" s="1" t="s">
        <v>760</v>
      </c>
    </row>
    <row r="1414" spans="7:7" x14ac:dyDescent="0.3">
      <c r="G1414" s="1" t="s">
        <v>760</v>
      </c>
    </row>
    <row r="1415" spans="7:7" x14ac:dyDescent="0.3">
      <c r="G1415" s="1" t="s">
        <v>760</v>
      </c>
    </row>
    <row r="1416" spans="7:7" x14ac:dyDescent="0.3">
      <c r="G1416" s="1" t="s">
        <v>760</v>
      </c>
    </row>
    <row r="1417" spans="7:7" x14ac:dyDescent="0.3">
      <c r="G1417" s="1" t="s">
        <v>760</v>
      </c>
    </row>
    <row r="1418" spans="7:7" x14ac:dyDescent="0.3">
      <c r="G1418" s="1" t="s">
        <v>760</v>
      </c>
    </row>
    <row r="1419" spans="7:7" x14ac:dyDescent="0.3">
      <c r="G1419" s="1" t="s">
        <v>760</v>
      </c>
    </row>
    <row r="1420" spans="7:7" x14ac:dyDescent="0.3">
      <c r="G1420" s="1" t="s">
        <v>760</v>
      </c>
    </row>
    <row r="1421" spans="7:7" x14ac:dyDescent="0.3">
      <c r="G1421" s="1" t="s">
        <v>760</v>
      </c>
    </row>
    <row r="1422" spans="7:7" x14ac:dyDescent="0.3">
      <c r="G1422" s="1" t="s">
        <v>760</v>
      </c>
    </row>
    <row r="1423" spans="7:7" x14ac:dyDescent="0.3">
      <c r="G1423" s="1" t="s">
        <v>760</v>
      </c>
    </row>
    <row r="1424" spans="7:7" x14ac:dyDescent="0.3">
      <c r="G1424" s="1" t="s">
        <v>760</v>
      </c>
    </row>
    <row r="1425" spans="7:7" x14ac:dyDescent="0.3">
      <c r="G1425" s="1" t="s">
        <v>760</v>
      </c>
    </row>
    <row r="1426" spans="7:7" x14ac:dyDescent="0.3">
      <c r="G1426" s="1" t="s">
        <v>760</v>
      </c>
    </row>
    <row r="1427" spans="7:7" x14ac:dyDescent="0.3">
      <c r="G1427" s="1" t="s">
        <v>830</v>
      </c>
    </row>
    <row r="1428" spans="7:7" x14ac:dyDescent="0.3">
      <c r="G1428" s="1" t="s">
        <v>780</v>
      </c>
    </row>
    <row r="1429" spans="7:7" x14ac:dyDescent="0.3">
      <c r="G1429" s="1" t="s">
        <v>794</v>
      </c>
    </row>
    <row r="1430" spans="7:7" x14ac:dyDescent="0.3">
      <c r="G1430" s="1" t="s">
        <v>794</v>
      </c>
    </row>
    <row r="1431" spans="7:7" x14ac:dyDescent="0.3">
      <c r="G1431" s="1" t="s">
        <v>822</v>
      </c>
    </row>
    <row r="1432" spans="7:7" x14ac:dyDescent="0.3">
      <c r="G1432" s="1" t="s">
        <v>822</v>
      </c>
    </row>
    <row r="1433" spans="7:7" x14ac:dyDescent="0.3">
      <c r="G1433" s="1" t="s">
        <v>759</v>
      </c>
    </row>
    <row r="1434" spans="7:7" x14ac:dyDescent="0.3">
      <c r="G1434" s="1" t="s">
        <v>759</v>
      </c>
    </row>
    <row r="1435" spans="7:7" x14ac:dyDescent="0.3">
      <c r="G1435" s="1" t="s">
        <v>759</v>
      </c>
    </row>
    <row r="1436" spans="7:7" x14ac:dyDescent="0.3">
      <c r="G1436" s="1" t="s">
        <v>759</v>
      </c>
    </row>
  </sheetData>
  <pageMargins left="0.7" right="0.7" top="0.75" bottom="0.75" header="0.3" footer="0.3"/>
  <pageSetup paperSize="9"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Izmaiņu reģistrs 01042025</vt:lpstr>
      <vt:lpstr>References LAB</vt:lpstr>
      <vt:lpstr>Tabulas</vt:lpstr>
      <vt:lpstr>'References LAB'!Iesniedzeji</vt:lpstr>
      <vt:lpstr>Iesniedzeji</vt:lpstr>
      <vt:lpstr>'References LAB'!Izmainas</vt:lpstr>
      <vt:lpstr>Izmainas</vt:lpstr>
      <vt:lpstr>'References LAB'!Statusi</vt:lpstr>
      <vt:lpstr>Statusi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Ella Lauma Bērtiņa</cp:lastModifiedBy>
  <dcterms:created xsi:type="dcterms:W3CDTF">2023-03-14T07:04:48Z</dcterms:created>
  <dcterms:modified xsi:type="dcterms:W3CDTF">2025-03-06T08:05:13Z</dcterms:modified>
</cp:coreProperties>
</file>