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mbulatoro_pakalpojumu_nodala\Laboratorija\1_Laboratorija 2021\2021-01\Mājaslapa\"/>
    </mc:Choice>
  </mc:AlternateContent>
  <bookViews>
    <workbookView xWindow="0" yWindow="0" windowWidth="28800" windowHeight="12000"/>
  </bookViews>
  <sheets>
    <sheet name="KN_202101" sheetId="3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KN_202101!$A$7:$D$58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KN_202101!$A$1:$D$58</definedName>
    <definedName name="_xlnm.Print_Titles" localSheetId="0">KN_202101!$6:$6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3" l="1"/>
  <c r="D7" i="3" l="1"/>
</calcChain>
</file>

<file path=xl/sharedStrings.xml><?xml version="1.0" encoding="utf-8"?>
<sst xmlns="http://schemas.openxmlformats.org/spreadsheetml/2006/main" count="109" uniqueCount="59">
  <si>
    <t>Labaratorisko pakalpojumu apmaksai paredzēto finanšu līdzekļu izlietojums  ārstniecības iestādēm, ar kurām dienests noslēdzis līgumu par sekundārās ambulatorās veselības aprūpes pakalpojumu apmaksu</t>
  </si>
  <si>
    <t xml:space="preserve">Nosūtītāja teritoriālā nodaļa </t>
  </si>
  <si>
    <t xml:space="preserve">Nosūtītāja ārstniecības iestādes kods </t>
  </si>
  <si>
    <t xml:space="preserve">Nosūtītāja ārstniecības iestādes nosaukums </t>
  </si>
  <si>
    <t>PAVISAM</t>
  </si>
  <si>
    <t>A.Lucenko ārsta prakse, SIA</t>
  </si>
  <si>
    <t>Ārstes psihiatres I.Grīnfeldes prakse, SIA</t>
  </si>
  <si>
    <t>BINI, SIA</t>
  </si>
  <si>
    <t>DINA SEBRE - ārsta prakse alergoloģijā, SIA</t>
  </si>
  <si>
    <t>DOKTORĀTS ELITE, Medicīnas sabiedrība ar ierobežotu atbildību</t>
  </si>
  <si>
    <t>Dr.Čēma endoskopiju privātprakse, Sabiedrība ar ierobežotu atbildību</t>
  </si>
  <si>
    <t>Ginekologu prakse, Sabiedrība ar ierobežotu atbildību</t>
  </si>
  <si>
    <t>Ilzes Embrikas ārsta prakse, SIA</t>
  </si>
  <si>
    <t>Irlavas Sarkanā Krusta slimnīca, Sabiedrība ar ierobežotu atbildību</t>
  </si>
  <si>
    <t xml:space="preserve">JAUNLIEPĀJAS PRIMĀRĀS VESELĪBAS APRŪPES CENTRS, Sabiedrība ar ierobežotu atbildību </t>
  </si>
  <si>
    <t>Kronoss, Sabiedrība ar ierobežotu atbildību</t>
  </si>
  <si>
    <t>Kuldīgas ginekologu prakse, SIA</t>
  </si>
  <si>
    <t>Kuldīgas slimnīca, Sabiedrība ar ierobežotu atbildību</t>
  </si>
  <si>
    <t>L. ATIĶES DOKTORĀTS, SIA</t>
  </si>
  <si>
    <t>L.Nāckalnes ginekologa prakse, IK</t>
  </si>
  <si>
    <t>LIEPĀJAS REĢIONĀLĀ SLIMNĪCA, Sabiedrība ar ierobežotu atbildību</t>
  </si>
  <si>
    <t>Māra Dzelmes ārsta prakse ginekoloģijā, SIA</t>
  </si>
  <si>
    <t>PRIEKULES SLIMNĪCA, SIA</t>
  </si>
  <si>
    <t>Renātes Krūkles privātprakse, SIA</t>
  </si>
  <si>
    <t>Saldus medicīnas centrs, Sabiedrība ar ierobežotu atbildību</t>
  </si>
  <si>
    <t>Semigallia, Sabiedrība ar ierobežotu atbildību</t>
  </si>
  <si>
    <t>TALSU VESELĪBAS CENTRS, SIA</t>
  </si>
  <si>
    <t>Tukuma slimnīca, Sabiedrība ar ierobežotu atbildību</t>
  </si>
  <si>
    <t xml:space="preserve">VECLIEPĀJAS PRIMĀRĀS VESELĪBAS APRŪPES CENTRS, Pašvaldības Sabiedrība ar ierobežotu atbildību </t>
  </si>
  <si>
    <t>VENĒRA S.I., Liepājas pilsētas Semenovičas daudznozaru individuālais uzņēmums</t>
  </si>
  <si>
    <t>Ventspils poliklīnika, Pašvaldības SIA</t>
  </si>
  <si>
    <t>VSV CENTRS, SIA</t>
  </si>
  <si>
    <t>Ziemeļkurzemes reģionālā slimnīca, SIA</t>
  </si>
  <si>
    <t>AIZPUTES VESELĪBAS UN SOCIĀLĀS APRŪPES CENTRS, Aizputes novada dome</t>
  </si>
  <si>
    <t>Ābele Ilze - ārsta prakse otolaringoloģijā un homeopātijā</t>
  </si>
  <si>
    <t>Birkenšteina Anete - ārsta prakse ginekoloģijā, dzemdniecībā</t>
  </si>
  <si>
    <t>Dreiberga Arta - ārsta prakse ginekoloģijā, dzemdniecībā</t>
  </si>
  <si>
    <t>Frīdenberga Gunta  - ārsta prakse ginekoloģijā, dzemdniecībā</t>
  </si>
  <si>
    <t>Krieviņa Sigita - ārsta prakse ginekoloģijā, dzemdniecībā</t>
  </si>
  <si>
    <t>Krūziņa Inga - ģimenes ārsta, dermatologa, venerologa un arodveselības un arodslimību ārsta prakse</t>
  </si>
  <si>
    <t>Lapšāne Evita - ārsta prakse ginekoloģijā, dzemdniecībā</t>
  </si>
  <si>
    <t>Lobača Jeļena - ārsta prakse ginekoloģijā, dzemdniecībā</t>
  </si>
  <si>
    <t>Pavlovska Ina - ārsta prakse otolaringoloģijā</t>
  </si>
  <si>
    <t>Plavoka Zinaīda - ārsta prakse dermatoloģijā, veneroloģijā</t>
  </si>
  <si>
    <t>Plužņikova Inga - ārsta prakse ginekoloģijā, dzemdniecībā</t>
  </si>
  <si>
    <t>Purēns Alvils - ārsta prakse ginekoloģijā, dzemdniecībā</t>
  </si>
  <si>
    <t>Saulīte-Kandevica Daina - ārsta prakse kardioloģijā un reimatoloģijā</t>
  </si>
  <si>
    <t>Sorokina Jeļena - ārsta prakse neiroloģijā, narkoloģijā un psihiatrijā</t>
  </si>
  <si>
    <t>Strole Ināra - ārsta prakse ginekoloģijā, dzemdniecībā</t>
  </si>
  <si>
    <t>Treimanis Armands - ārsta prakse ginekoloģijā, dzemdniecībā</t>
  </si>
  <si>
    <t>Vēvere Inga - ārsta prakse ginekoloģijā, dzemdniecībā</t>
  </si>
  <si>
    <t>Zirne Ineta - ārsta prakse dermatoloģijā, veneroloģijā</t>
  </si>
  <si>
    <t>DAMOLA, SIA</t>
  </si>
  <si>
    <t>Dundagas veselības centrs, SIA</t>
  </si>
  <si>
    <t>P/I Skrundas veselības un sociālās aprūpes centrs, Skrundas novada pašvaldība</t>
  </si>
  <si>
    <t>NVD Kurzemes nodaļa</t>
  </si>
  <si>
    <t>2021.gada janvāris</t>
  </si>
  <si>
    <t>Finanšu līdzekļu izlietojums 2021. gada janvāris,
 EUR</t>
  </si>
  <si>
    <t>Andersone Ilze - ārsta prakse endokrinoloģijā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</si>
</sst>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4" fillId="0" borderId="0" xfId="2" applyFont="1"/>
    <xf numFmtId="0" fontId="6" fillId="0" borderId="0" xfId="0" applyFont="1"/>
    <xf numFmtId="0" fontId="4" fillId="0" borderId="0" xfId="2" applyFont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right" vertical="center" wrapText="1"/>
    </xf>
    <xf numFmtId="0" fontId="7" fillId="4" borderId="1" xfId="2" applyFont="1" applyFill="1" applyBorder="1" applyAlignment="1">
      <alignment horizontal="left" vertical="center"/>
    </xf>
    <xf numFmtId="0" fontId="7" fillId="4" borderId="1" xfId="2" applyNumberFormat="1" applyFont="1" applyFill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0" fontId="7" fillId="4" borderId="0" xfId="2" applyNumberFormat="1" applyFont="1" applyFill="1" applyBorder="1" applyAlignment="1">
      <alignment horizontal="left" vertical="center"/>
    </xf>
    <xf numFmtId="4" fontId="9" fillId="3" borderId="1" xfId="2" applyNumberFormat="1" applyFont="1" applyFill="1" applyBorder="1" applyAlignment="1">
      <alignment horizontal="center" vertical="center" wrapText="1"/>
    </xf>
    <xf numFmtId="4" fontId="4" fillId="0" borderId="0" xfId="2" applyNumberFormat="1" applyFont="1"/>
    <xf numFmtId="0" fontId="10" fillId="4" borderId="1" xfId="2" applyNumberFormat="1" applyFont="1" applyFill="1" applyBorder="1" applyAlignment="1">
      <alignment horizontal="center" vertical="center"/>
    </xf>
    <xf numFmtId="0" fontId="7" fillId="4" borderId="2" xfId="2" applyNumberFormat="1" applyFont="1" applyFill="1" applyBorder="1" applyAlignment="1">
      <alignment horizontal="left" vertical="center"/>
    </xf>
    <xf numFmtId="0" fontId="10" fillId="4" borderId="2" xfId="2" applyNumberFormat="1" applyFont="1" applyFill="1" applyBorder="1" applyAlignment="1">
      <alignment horizontal="left" vertical="center"/>
    </xf>
    <xf numFmtId="0" fontId="11" fillId="0" borderId="2" xfId="0" applyFont="1" applyBorder="1"/>
    <xf numFmtId="0" fontId="12" fillId="0" borderId="1" xfId="0" applyFont="1" applyBorder="1" applyAlignment="1">
      <alignment horizontal="center"/>
    </xf>
    <xf numFmtId="0" fontId="4" fillId="4" borderId="0" xfId="2" applyFont="1" applyFill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11" fillId="4" borderId="1" xfId="0" applyNumberFormat="1" applyFont="1" applyFill="1" applyBorder="1"/>
    <xf numFmtId="0" fontId="2" fillId="0" borderId="0" xfId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</cellXfs>
  <cellStyles count="3">
    <cellStyle name="Normal" xfId="0" builtinId="0"/>
    <cellStyle name="Normal 13" xfId="2"/>
    <cellStyle name="Normal 14 4 3 2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58"/>
  <sheetViews>
    <sheetView showGridLines="0" tabSelected="1" zoomScaleNormal="100" zoomScaleSheetLayoutView="100" workbookViewId="0">
      <pane ySplit="7" topLeftCell="A8" activePane="bottomLeft" state="frozen"/>
      <selection pane="bottomLeft" activeCell="A6" sqref="A6"/>
    </sheetView>
  </sheetViews>
  <sheetFormatPr defaultColWidth="9.140625" defaultRowHeight="12.75" x14ac:dyDescent="0.2"/>
  <cols>
    <col min="1" max="1" width="16.85546875" style="3" customWidth="1"/>
    <col min="2" max="2" width="12.28515625" style="20" customWidth="1"/>
    <col min="3" max="3" width="87.140625" style="3" customWidth="1"/>
    <col min="4" max="4" width="24.28515625" style="1" customWidth="1"/>
    <col min="5" max="16384" width="9.140625" style="1"/>
  </cols>
  <sheetData>
    <row r="1" spans="1:4" ht="45" customHeight="1" x14ac:dyDescent="0.2">
      <c r="A1" s="23" t="s">
        <v>0</v>
      </c>
      <c r="B1" s="23"/>
      <c r="C1" s="23"/>
    </row>
    <row r="2" spans="1:4" ht="15" customHeight="1" x14ac:dyDescent="0.2">
      <c r="A2" s="24" t="s">
        <v>56</v>
      </c>
      <c r="B2" s="24"/>
      <c r="C2" s="24"/>
    </row>
    <row r="3" spans="1:4" x14ac:dyDescent="0.2">
      <c r="A3" s="2"/>
    </row>
    <row r="4" spans="1:4" x14ac:dyDescent="0.2">
      <c r="D4" s="14"/>
    </row>
    <row r="6" spans="1:4" ht="45" x14ac:dyDescent="0.2">
      <c r="A6" s="4" t="s">
        <v>1</v>
      </c>
      <c r="B6" s="21" t="s">
        <v>2</v>
      </c>
      <c r="C6" s="4" t="s">
        <v>3</v>
      </c>
      <c r="D6" s="5" t="s">
        <v>57</v>
      </c>
    </row>
    <row r="7" spans="1:4" ht="14.25" x14ac:dyDescent="0.2">
      <c r="A7" s="6"/>
      <c r="B7" s="7"/>
      <c r="C7" s="8" t="s">
        <v>4</v>
      </c>
      <c r="D7" s="13">
        <f>SUM(D8:D58)</f>
        <v>118564.53</v>
      </c>
    </row>
    <row r="8" spans="1:4" ht="15" x14ac:dyDescent="0.2">
      <c r="A8" s="9" t="s">
        <v>55</v>
      </c>
      <c r="B8" s="10">
        <v>170000010</v>
      </c>
      <c r="C8" s="16" t="s">
        <v>50</v>
      </c>
      <c r="D8" s="11">
        <v>423.49</v>
      </c>
    </row>
    <row r="9" spans="1:4" ht="15" x14ac:dyDescent="0.2">
      <c r="A9" s="9" t="s">
        <v>55</v>
      </c>
      <c r="B9" s="10">
        <v>170000026</v>
      </c>
      <c r="C9" s="16" t="s">
        <v>48</v>
      </c>
      <c r="D9" s="11">
        <v>333.9</v>
      </c>
    </row>
    <row r="10" spans="1:4" ht="15" x14ac:dyDescent="0.2">
      <c r="A10" s="9" t="s">
        <v>55</v>
      </c>
      <c r="B10" s="10">
        <v>170000027</v>
      </c>
      <c r="C10" s="16" t="s">
        <v>44</v>
      </c>
      <c r="D10" s="11">
        <v>73.72</v>
      </c>
    </row>
    <row r="11" spans="1:4" ht="15" x14ac:dyDescent="0.25">
      <c r="A11" s="9" t="s">
        <v>55</v>
      </c>
      <c r="B11" s="10">
        <v>170000043</v>
      </c>
      <c r="C11" s="16" t="s">
        <v>38</v>
      </c>
      <c r="D11" s="19">
        <v>215.84</v>
      </c>
    </row>
    <row r="12" spans="1:4" ht="15" x14ac:dyDescent="0.25">
      <c r="A12" s="9" t="s">
        <v>55</v>
      </c>
      <c r="B12" s="10">
        <v>170000089</v>
      </c>
      <c r="C12" s="16" t="s">
        <v>40</v>
      </c>
      <c r="D12" s="19">
        <v>353.67</v>
      </c>
    </row>
    <row r="13" spans="1:4" ht="15" x14ac:dyDescent="0.25">
      <c r="A13" s="9" t="s">
        <v>55</v>
      </c>
      <c r="B13" s="10">
        <v>170000162</v>
      </c>
      <c r="C13" s="16" t="s">
        <v>42</v>
      </c>
      <c r="D13" s="19">
        <v>116.11000000000001</v>
      </c>
    </row>
    <row r="14" spans="1:4" ht="15" x14ac:dyDescent="0.25">
      <c r="A14" s="9" t="s">
        <v>55</v>
      </c>
      <c r="B14" s="10">
        <v>170020401</v>
      </c>
      <c r="C14" s="16" t="s">
        <v>20</v>
      </c>
      <c r="D14" s="19">
        <v>40242.399999999994</v>
      </c>
    </row>
    <row r="15" spans="1:4" ht="15" x14ac:dyDescent="0.25">
      <c r="A15" s="9" t="s">
        <v>55</v>
      </c>
      <c r="B15" s="10">
        <v>170024101</v>
      </c>
      <c r="C15" s="16" t="s">
        <v>28</v>
      </c>
      <c r="D15" s="19">
        <v>1866.72</v>
      </c>
    </row>
    <row r="16" spans="1:4" ht="15" x14ac:dyDescent="0.2">
      <c r="A16" s="9" t="s">
        <v>55</v>
      </c>
      <c r="B16" s="10">
        <v>170024104</v>
      </c>
      <c r="C16" s="16" t="s">
        <v>14</v>
      </c>
      <c r="D16" s="11">
        <v>5902.08</v>
      </c>
    </row>
    <row r="17" spans="1:4" ht="15" x14ac:dyDescent="0.2">
      <c r="A17" s="9" t="s">
        <v>55</v>
      </c>
      <c r="B17" s="10">
        <v>170065204</v>
      </c>
      <c r="C17" s="16" t="s">
        <v>18</v>
      </c>
      <c r="D17" s="11">
        <v>1205.1500000000001</v>
      </c>
    </row>
    <row r="18" spans="1:4" ht="15" x14ac:dyDescent="0.2">
      <c r="A18" s="9" t="s">
        <v>55</v>
      </c>
      <c r="B18" s="10">
        <v>170077429</v>
      </c>
      <c r="C18" s="16" t="s">
        <v>29</v>
      </c>
      <c r="D18" s="11">
        <v>128.19</v>
      </c>
    </row>
    <row r="19" spans="1:4" ht="15" x14ac:dyDescent="0.2">
      <c r="A19" s="9" t="s">
        <v>55</v>
      </c>
      <c r="B19" s="10">
        <v>170077434</v>
      </c>
      <c r="C19" s="16" t="s">
        <v>49</v>
      </c>
      <c r="D19" s="11">
        <v>212.29</v>
      </c>
    </row>
    <row r="20" spans="1:4" ht="15" x14ac:dyDescent="0.2">
      <c r="A20" s="9" t="s">
        <v>55</v>
      </c>
      <c r="B20" s="10">
        <v>170077441</v>
      </c>
      <c r="C20" s="16" t="s">
        <v>5</v>
      </c>
      <c r="D20" s="11">
        <v>7065.06</v>
      </c>
    </row>
    <row r="21" spans="1:4" ht="15" x14ac:dyDescent="0.2">
      <c r="A21" s="9" t="s">
        <v>55</v>
      </c>
      <c r="B21" s="10">
        <v>170077444</v>
      </c>
      <c r="C21" s="16" t="s">
        <v>52</v>
      </c>
      <c r="D21" s="11">
        <v>47.41</v>
      </c>
    </row>
    <row r="22" spans="1:4" ht="15" x14ac:dyDescent="0.25">
      <c r="A22" s="9" t="s">
        <v>55</v>
      </c>
      <c r="B22" s="10">
        <v>170077445</v>
      </c>
      <c r="C22" s="16" t="s">
        <v>46</v>
      </c>
      <c r="D22" s="19">
        <v>460.56000000000006</v>
      </c>
    </row>
    <row r="23" spans="1:4" ht="15" x14ac:dyDescent="0.25">
      <c r="A23" s="9" t="s">
        <v>55</v>
      </c>
      <c r="B23" s="10">
        <v>170077455</v>
      </c>
      <c r="C23" s="16" t="s">
        <v>43</v>
      </c>
      <c r="D23" s="19">
        <v>115.08</v>
      </c>
    </row>
    <row r="24" spans="1:4" ht="15" x14ac:dyDescent="0.25">
      <c r="A24" s="9" t="s">
        <v>55</v>
      </c>
      <c r="B24" s="10">
        <v>270000002</v>
      </c>
      <c r="C24" s="16" t="s">
        <v>23</v>
      </c>
      <c r="D24" s="19">
        <v>762.42000000000007</v>
      </c>
    </row>
    <row r="25" spans="1:4" ht="15" x14ac:dyDescent="0.25">
      <c r="A25" s="9" t="s">
        <v>55</v>
      </c>
      <c r="B25" s="10">
        <v>270000007</v>
      </c>
      <c r="C25" s="16" t="s">
        <v>51</v>
      </c>
      <c r="D25" s="19">
        <v>61.5</v>
      </c>
    </row>
    <row r="26" spans="1:4" ht="15" x14ac:dyDescent="0.2">
      <c r="A26" s="9" t="s">
        <v>55</v>
      </c>
      <c r="B26" s="10">
        <v>270000069</v>
      </c>
      <c r="C26" s="16" t="s">
        <v>10</v>
      </c>
      <c r="D26" s="11">
        <v>477.17</v>
      </c>
    </row>
    <row r="27" spans="1:4" ht="15" x14ac:dyDescent="0.25">
      <c r="A27" s="9" t="s">
        <v>55</v>
      </c>
      <c r="B27" s="10">
        <v>270020302</v>
      </c>
      <c r="C27" s="16" t="s">
        <v>32</v>
      </c>
      <c r="D27" s="19">
        <v>10866.61</v>
      </c>
    </row>
    <row r="28" spans="1:4" ht="15" x14ac:dyDescent="0.25">
      <c r="A28" s="9" t="s">
        <v>55</v>
      </c>
      <c r="B28" s="10">
        <v>270024101</v>
      </c>
      <c r="C28" s="16" t="s">
        <v>30</v>
      </c>
      <c r="D28" s="19">
        <v>12133.01</v>
      </c>
    </row>
    <row r="29" spans="1:4" ht="15" x14ac:dyDescent="0.2">
      <c r="A29" s="9" t="s">
        <v>55</v>
      </c>
      <c r="B29" s="10">
        <v>270064101</v>
      </c>
      <c r="C29" s="16" t="s">
        <v>15</v>
      </c>
      <c r="D29" s="11">
        <v>117.94999999999999</v>
      </c>
    </row>
    <row r="30" spans="1:4" ht="15" x14ac:dyDescent="0.25">
      <c r="A30" s="9" t="s">
        <v>55</v>
      </c>
      <c r="B30" s="10">
        <v>270065201</v>
      </c>
      <c r="C30" s="12" t="s">
        <v>9</v>
      </c>
      <c r="D30" s="19">
        <v>611.04</v>
      </c>
    </row>
    <row r="31" spans="1:4" ht="15" x14ac:dyDescent="0.25">
      <c r="A31" s="9" t="s">
        <v>55</v>
      </c>
      <c r="B31" s="10">
        <v>270065202</v>
      </c>
      <c r="C31" s="16" t="s">
        <v>7</v>
      </c>
      <c r="D31" s="19">
        <v>52.84</v>
      </c>
    </row>
    <row r="32" spans="1:4" ht="15" x14ac:dyDescent="0.25">
      <c r="A32" s="9" t="s">
        <v>55</v>
      </c>
      <c r="B32" s="10">
        <v>270077407</v>
      </c>
      <c r="C32" s="16" t="s">
        <v>12</v>
      </c>
      <c r="D32" s="19">
        <v>1.83</v>
      </c>
    </row>
    <row r="33" spans="1:4" ht="15" x14ac:dyDescent="0.25">
      <c r="A33" s="9" t="s">
        <v>55</v>
      </c>
      <c r="B33" s="10">
        <v>270077409</v>
      </c>
      <c r="C33" s="16" t="s">
        <v>21</v>
      </c>
      <c r="D33" s="19">
        <v>365.21</v>
      </c>
    </row>
    <row r="34" spans="1:4" ht="15" x14ac:dyDescent="0.25">
      <c r="A34" s="9" t="s">
        <v>55</v>
      </c>
      <c r="B34" s="10">
        <v>270077412</v>
      </c>
      <c r="C34" s="16" t="s">
        <v>45</v>
      </c>
      <c r="D34" s="19">
        <v>165.68</v>
      </c>
    </row>
    <row r="35" spans="1:4" ht="15" x14ac:dyDescent="0.2">
      <c r="A35" s="9" t="s">
        <v>55</v>
      </c>
      <c r="B35" s="10">
        <v>620200030</v>
      </c>
      <c r="C35" s="16" t="s">
        <v>34</v>
      </c>
      <c r="D35" s="11">
        <v>56.800000000000004</v>
      </c>
    </row>
    <row r="36" spans="1:4" ht="15" x14ac:dyDescent="0.25">
      <c r="A36" s="9" t="s">
        <v>55</v>
      </c>
      <c r="B36" s="10">
        <v>620200037</v>
      </c>
      <c r="C36" s="16" t="s">
        <v>16</v>
      </c>
      <c r="D36" s="19">
        <v>1757.2199999999998</v>
      </c>
    </row>
    <row r="37" spans="1:4" ht="15" x14ac:dyDescent="0.25">
      <c r="A37" s="9" t="s">
        <v>55</v>
      </c>
      <c r="B37" s="10">
        <v>620200038</v>
      </c>
      <c r="C37" s="16" t="s">
        <v>17</v>
      </c>
      <c r="D37" s="19">
        <v>10166.020000000002</v>
      </c>
    </row>
    <row r="38" spans="1:4" ht="15" x14ac:dyDescent="0.25">
      <c r="A38" s="9" t="s">
        <v>55</v>
      </c>
      <c r="B38" s="10">
        <v>620200060</v>
      </c>
      <c r="C38" s="16" t="s">
        <v>25</v>
      </c>
      <c r="D38" s="19">
        <v>319.94</v>
      </c>
    </row>
    <row r="39" spans="1:4" ht="15" x14ac:dyDescent="0.25">
      <c r="A39" s="9" t="s">
        <v>55</v>
      </c>
      <c r="B39" s="10">
        <v>621200010</v>
      </c>
      <c r="C39" s="16" t="s">
        <v>54</v>
      </c>
      <c r="D39" s="19">
        <v>84.2</v>
      </c>
    </row>
    <row r="40" spans="1:4" ht="15" x14ac:dyDescent="0.25">
      <c r="A40" s="9" t="s">
        <v>55</v>
      </c>
      <c r="B40" s="10">
        <v>640600001</v>
      </c>
      <c r="C40" s="16" t="s">
        <v>33</v>
      </c>
      <c r="D40" s="19">
        <v>8.77</v>
      </c>
    </row>
    <row r="41" spans="1:4" ht="15" x14ac:dyDescent="0.25">
      <c r="A41" s="9" t="s">
        <v>55</v>
      </c>
      <c r="B41" s="10">
        <v>640600017</v>
      </c>
      <c r="C41" s="16" t="s">
        <v>47</v>
      </c>
      <c r="D41" s="19">
        <v>409.08</v>
      </c>
    </row>
    <row r="42" spans="1:4" ht="15" x14ac:dyDescent="0.25">
      <c r="A42" s="9" t="s">
        <v>55</v>
      </c>
      <c r="B42" s="10">
        <v>641000009</v>
      </c>
      <c r="C42" s="16" t="s">
        <v>41</v>
      </c>
      <c r="D42" s="19">
        <v>98.539999999999992</v>
      </c>
    </row>
    <row r="43" spans="1:4" ht="15" x14ac:dyDescent="0.25">
      <c r="A43" s="9" t="s">
        <v>55</v>
      </c>
      <c r="B43" s="10">
        <v>641600001</v>
      </c>
      <c r="C43" s="16" t="s">
        <v>22</v>
      </c>
      <c r="D43" s="19">
        <v>874.5100000000001</v>
      </c>
    </row>
    <row r="44" spans="1:4" ht="15" x14ac:dyDescent="0.25">
      <c r="A44" s="9" t="s">
        <v>55</v>
      </c>
      <c r="B44" s="10">
        <v>840200047</v>
      </c>
      <c r="C44" s="16" t="s">
        <v>24</v>
      </c>
      <c r="D44" s="19">
        <v>3448.24</v>
      </c>
    </row>
    <row r="45" spans="1:4" ht="15" x14ac:dyDescent="0.2">
      <c r="A45" s="9" t="s">
        <v>55</v>
      </c>
      <c r="B45" s="10">
        <v>880200016</v>
      </c>
      <c r="C45" s="16" t="s">
        <v>26</v>
      </c>
      <c r="D45" s="11">
        <v>1698.17</v>
      </c>
    </row>
    <row r="46" spans="1:4" ht="15" x14ac:dyDescent="0.25">
      <c r="A46" s="9" t="s">
        <v>55</v>
      </c>
      <c r="B46" s="10">
        <v>880200037</v>
      </c>
      <c r="C46" s="16" t="s">
        <v>36</v>
      </c>
      <c r="D46" s="19">
        <v>133.6</v>
      </c>
    </row>
    <row r="47" spans="1:4" ht="15" x14ac:dyDescent="0.25">
      <c r="A47" s="9" t="s">
        <v>55</v>
      </c>
      <c r="B47" s="10">
        <v>880200048</v>
      </c>
      <c r="C47" s="16" t="s">
        <v>31</v>
      </c>
      <c r="D47" s="19">
        <v>3650.63</v>
      </c>
    </row>
    <row r="48" spans="1:4" ht="15" x14ac:dyDescent="0.2">
      <c r="A48" s="9" t="s">
        <v>55</v>
      </c>
      <c r="B48" s="10">
        <v>880200089</v>
      </c>
      <c r="C48" s="16" t="s">
        <v>19</v>
      </c>
      <c r="D48" s="11">
        <v>829.81999999999994</v>
      </c>
    </row>
    <row r="49" spans="1:4" ht="15" x14ac:dyDescent="0.2">
      <c r="A49" s="9" t="s">
        <v>55</v>
      </c>
      <c r="B49" s="10">
        <v>885100002</v>
      </c>
      <c r="C49" s="16" t="s">
        <v>53</v>
      </c>
      <c r="D49" s="11">
        <v>12.7</v>
      </c>
    </row>
    <row r="50" spans="1:4" ht="15" x14ac:dyDescent="0.2">
      <c r="A50" s="9" t="s">
        <v>55</v>
      </c>
      <c r="B50" s="10">
        <v>900200035</v>
      </c>
      <c r="C50" s="16" t="s">
        <v>8</v>
      </c>
      <c r="D50" s="11">
        <v>1159.0500000000002</v>
      </c>
    </row>
    <row r="51" spans="1:4" ht="15" x14ac:dyDescent="0.2">
      <c r="A51" s="9" t="s">
        <v>55</v>
      </c>
      <c r="B51" s="10">
        <v>900200046</v>
      </c>
      <c r="C51" s="16" t="s">
        <v>27</v>
      </c>
      <c r="D51" s="11">
        <v>1764.35</v>
      </c>
    </row>
    <row r="52" spans="1:4" ht="15" x14ac:dyDescent="0.2">
      <c r="A52" s="9" t="s">
        <v>55</v>
      </c>
      <c r="B52" s="10">
        <v>900200047</v>
      </c>
      <c r="C52" s="16" t="s">
        <v>11</v>
      </c>
      <c r="D52" s="11">
        <v>1860.89</v>
      </c>
    </row>
    <row r="53" spans="1:4" ht="15" x14ac:dyDescent="0.2">
      <c r="A53" s="9" t="s">
        <v>55</v>
      </c>
      <c r="B53" s="10">
        <v>900200051</v>
      </c>
      <c r="C53" s="16" t="s">
        <v>58</v>
      </c>
      <c r="D53" s="11">
        <f>3025.16+1429.81</f>
        <v>4454.9699999999993</v>
      </c>
    </row>
    <row r="54" spans="1:4" ht="15" x14ac:dyDescent="0.2">
      <c r="A54" s="9" t="s">
        <v>55</v>
      </c>
      <c r="B54" s="10">
        <v>900200054</v>
      </c>
      <c r="C54" s="16" t="s">
        <v>39</v>
      </c>
      <c r="D54" s="11">
        <v>425.19</v>
      </c>
    </row>
    <row r="55" spans="1:4" ht="15" x14ac:dyDescent="0.2">
      <c r="A55" s="9" t="s">
        <v>55</v>
      </c>
      <c r="B55" s="10">
        <v>900200066</v>
      </c>
      <c r="C55" s="16" t="s">
        <v>37</v>
      </c>
      <c r="D55" s="11">
        <v>390.93</v>
      </c>
    </row>
    <row r="56" spans="1:4" ht="15" x14ac:dyDescent="0.2">
      <c r="A56" s="9" t="s">
        <v>55</v>
      </c>
      <c r="B56" s="10">
        <v>900200068</v>
      </c>
      <c r="C56" s="16" t="s">
        <v>6</v>
      </c>
      <c r="D56" s="11">
        <v>17.559999999999999</v>
      </c>
    </row>
    <row r="57" spans="1:4" ht="15.75" x14ac:dyDescent="0.2">
      <c r="A57" s="9" t="s">
        <v>55</v>
      </c>
      <c r="B57" s="15">
        <v>900200075</v>
      </c>
      <c r="C57" s="17" t="s">
        <v>13</v>
      </c>
      <c r="D57" s="11">
        <v>467.95</v>
      </c>
    </row>
    <row r="58" spans="1:4" ht="15.75" x14ac:dyDescent="0.25">
      <c r="A58" s="9" t="s">
        <v>55</v>
      </c>
      <c r="B58" s="22">
        <v>901200012</v>
      </c>
      <c r="C58" s="18" t="s">
        <v>35</v>
      </c>
      <c r="D58" s="11">
        <v>98.47</v>
      </c>
    </row>
  </sheetData>
  <autoFilter ref="A7:D58"/>
  <mergeCells count="2">
    <mergeCell ref="A1:C1"/>
    <mergeCell ref="A2:C2"/>
  </mergeCells>
  <conditionalFormatting sqref="B58">
    <cfRule type="duplicateValues" dxfId="4" priority="9"/>
  </conditionalFormatting>
  <conditionalFormatting sqref="C8:C57">
    <cfRule type="duplicateValues" dxfId="3" priority="26"/>
  </conditionalFormatting>
  <conditionalFormatting sqref="B8:B57">
    <cfRule type="duplicateValues" dxfId="2" priority="28"/>
    <cfRule type="duplicateValues" dxfId="1" priority="29"/>
    <cfRule type="duplicateValues" dxfId="0" priority="30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KN_202101</vt:lpstr>
      <vt:lpstr>KN_202101!Print_Area</vt:lpstr>
      <vt:lpstr>KN_202101!Print_Titles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Zane Vilciņa</cp:lastModifiedBy>
  <dcterms:created xsi:type="dcterms:W3CDTF">2020-02-28T12:26:21Z</dcterms:created>
  <dcterms:modified xsi:type="dcterms:W3CDTF">2021-02-25T10:06:28Z</dcterms:modified>
</cp:coreProperties>
</file>